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Academic\FOBJBS\Admin - Subjects\11. China\201930\201930A\FIN381 - Jay Myers\KC\3. Grade Sheet\"/>
    </mc:Choice>
  </mc:AlternateContent>
  <bookViews>
    <workbookView xWindow="0" yWindow="0" windowWidth="20490" windowHeight="7620"/>
  </bookViews>
  <sheets>
    <sheet name="gc_S-FIN381_201930_KC_I_fullgc_" sheetId="1" r:id="rId1"/>
  </sheets>
  <definedNames>
    <definedName name="_xlnm._FilterDatabase" localSheetId="0" hidden="1">'gc_S-FIN381_201930_KC_I_fullgc_'!$A$1:$K$124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H124" i="1" l="1"/>
  <c r="H123" i="1"/>
  <c r="H122" i="1"/>
  <c r="H121" i="1"/>
  <c r="H120" i="1"/>
  <c r="H118" i="1"/>
  <c r="H116" i="1"/>
  <c r="H119" i="1"/>
  <c r="H117" i="1"/>
  <c r="H113" i="1"/>
  <c r="H115" i="1"/>
  <c r="H114" i="1"/>
  <c r="H112" i="1"/>
  <c r="H110" i="1"/>
  <c r="H111" i="1"/>
  <c r="H107" i="1"/>
  <c r="H108" i="1"/>
  <c r="H109" i="1"/>
  <c r="H106" i="1"/>
  <c r="H103" i="1"/>
  <c r="H105" i="1"/>
  <c r="H104" i="1"/>
  <c r="H93" i="1"/>
  <c r="H102" i="1"/>
  <c r="H101" i="1"/>
  <c r="H91" i="1"/>
  <c r="H94" i="1"/>
  <c r="H100" i="1"/>
  <c r="H99" i="1"/>
  <c r="H89" i="1"/>
  <c r="H92" i="1"/>
  <c r="H95" i="1"/>
  <c r="H90" i="1"/>
  <c r="H96" i="1"/>
  <c r="H98" i="1"/>
  <c r="H97" i="1"/>
  <c r="H88" i="1"/>
  <c r="H83" i="1"/>
  <c r="H84" i="1"/>
  <c r="H85" i="1"/>
  <c r="H87" i="1"/>
  <c r="H86" i="1"/>
  <c r="H82" i="1"/>
  <c r="H79" i="1"/>
  <c r="H80" i="1"/>
  <c r="H81" i="1"/>
  <c r="H78" i="1"/>
  <c r="H77" i="1"/>
  <c r="H75" i="1"/>
  <c r="H76" i="1"/>
  <c r="H74" i="1"/>
  <c r="H73" i="1"/>
  <c r="H72" i="1"/>
  <c r="H71" i="1"/>
  <c r="H69" i="1"/>
  <c r="H70" i="1"/>
  <c r="H68" i="1"/>
  <c r="H67" i="1"/>
  <c r="H60" i="1"/>
  <c r="H59" i="1"/>
  <c r="H54" i="1"/>
  <c r="H53" i="1"/>
  <c r="H58" i="1"/>
  <c r="H55" i="1"/>
  <c r="H57" i="1"/>
  <c r="H65" i="1"/>
  <c r="H62" i="1"/>
  <c r="H66" i="1"/>
  <c r="H64" i="1"/>
  <c r="H61" i="1"/>
  <c r="H63" i="1"/>
  <c r="H56" i="1"/>
  <c r="H51" i="1"/>
  <c r="H52" i="1"/>
  <c r="H50" i="1"/>
  <c r="H43" i="1"/>
  <c r="H49" i="1"/>
  <c r="H48" i="1"/>
  <c r="H41" i="1"/>
  <c r="H44" i="1"/>
  <c r="H47" i="1"/>
  <c r="H42" i="1"/>
  <c r="H46" i="1"/>
  <c r="H40" i="1"/>
  <c r="H45" i="1"/>
  <c r="H39" i="1"/>
  <c r="H38" i="1"/>
  <c r="H37" i="1"/>
  <c r="H36" i="1"/>
  <c r="H35" i="1"/>
  <c r="H32" i="1"/>
  <c r="H33" i="1"/>
  <c r="H34" i="1"/>
  <c r="H31" i="1"/>
  <c r="H30" i="1"/>
  <c r="H29" i="1"/>
  <c r="H28" i="1"/>
  <c r="H27" i="1"/>
  <c r="H24" i="1"/>
  <c r="H26" i="1"/>
  <c r="H25" i="1"/>
  <c r="H23" i="1"/>
  <c r="H21" i="1"/>
  <c r="H22" i="1"/>
  <c r="H20" i="1"/>
  <c r="H18" i="1"/>
  <c r="H19" i="1"/>
  <c r="H17" i="1"/>
  <c r="H16" i="1"/>
  <c r="H15" i="1"/>
  <c r="H14" i="1"/>
  <c r="H13" i="1"/>
  <c r="H12" i="1"/>
  <c r="H11" i="1"/>
  <c r="H10" i="1"/>
  <c r="H9" i="1"/>
  <c r="H7" i="1"/>
  <c r="H6" i="1"/>
  <c r="H4" i="1"/>
  <c r="H3" i="1"/>
  <c r="H2" i="1"/>
  <c r="H5" i="1"/>
</calcChain>
</file>

<file path=xl/sharedStrings.xml><?xml version="1.0" encoding="utf-8"?>
<sst xmlns="http://schemas.openxmlformats.org/spreadsheetml/2006/main" count="533" uniqueCount="175">
  <si>
    <t>Student ID</t>
  </si>
  <si>
    <t>Last Name</t>
  </si>
  <si>
    <t>First Name</t>
  </si>
  <si>
    <t>Chang</t>
  </si>
  <si>
    <t>Yuqi</t>
  </si>
  <si>
    <t>Chen</t>
  </si>
  <si>
    <t>Jia</t>
  </si>
  <si>
    <t>Jiaqi</t>
  </si>
  <si>
    <t>Jinchun</t>
  </si>
  <si>
    <t>AE</t>
  </si>
  <si>
    <t>Xiangru</t>
  </si>
  <si>
    <t>Ying</t>
  </si>
  <si>
    <t>Yuxuan</t>
  </si>
  <si>
    <t>Zhiyu</t>
  </si>
  <si>
    <t>Xinran</t>
  </si>
  <si>
    <t>Chi</t>
  </si>
  <si>
    <t>Yumeng</t>
  </si>
  <si>
    <t>Cui</t>
  </si>
  <si>
    <t>Shuqi</t>
  </si>
  <si>
    <t>Duan</t>
  </si>
  <si>
    <t>Yuwei</t>
  </si>
  <si>
    <t>Zhihui</t>
  </si>
  <si>
    <t>Fan</t>
  </si>
  <si>
    <t>Yinda</t>
  </si>
  <si>
    <t>Yixuan</t>
  </si>
  <si>
    <t>Feng</t>
  </si>
  <si>
    <t>Zhe</t>
  </si>
  <si>
    <t>Fu</t>
  </si>
  <si>
    <t>Xiaoxue</t>
  </si>
  <si>
    <t>Gao</t>
  </si>
  <si>
    <t>Fenglei</t>
  </si>
  <si>
    <t>Wei</t>
  </si>
  <si>
    <t>Xinyue</t>
  </si>
  <si>
    <t>Ze</t>
  </si>
  <si>
    <t>Geng</t>
  </si>
  <si>
    <t>Yifei</t>
  </si>
  <si>
    <t>Minghui</t>
  </si>
  <si>
    <t>Guan</t>
  </si>
  <si>
    <t>Tongjian</t>
  </si>
  <si>
    <t>Xiwen</t>
  </si>
  <si>
    <t>Guo</t>
  </si>
  <si>
    <t>Mingyu</t>
  </si>
  <si>
    <t>Qianze</t>
  </si>
  <si>
    <t>Xiwei</t>
  </si>
  <si>
    <t>Han</t>
  </si>
  <si>
    <t>Wenxu</t>
  </si>
  <si>
    <t>He</t>
  </si>
  <si>
    <t>Chenrui</t>
  </si>
  <si>
    <t>Gaozhiyuan</t>
  </si>
  <si>
    <t>Jianpeng</t>
  </si>
  <si>
    <t>Shuang</t>
  </si>
  <si>
    <t>Xinyu</t>
  </si>
  <si>
    <t>Huang</t>
  </si>
  <si>
    <t>Hui</t>
  </si>
  <si>
    <t>Yian</t>
  </si>
  <si>
    <t>HuYan</t>
  </si>
  <si>
    <t>Ji</t>
  </si>
  <si>
    <t>Tong</t>
  </si>
  <si>
    <t>Junlin</t>
  </si>
  <si>
    <t>Jiang</t>
  </si>
  <si>
    <t>Bowen</t>
  </si>
  <si>
    <t>Yuzhu</t>
  </si>
  <si>
    <t>Zhaoyu</t>
  </si>
  <si>
    <t>Jin</t>
  </si>
  <si>
    <t>Hongyu</t>
  </si>
  <si>
    <t>Moyan</t>
  </si>
  <si>
    <t>Ziqi</t>
  </si>
  <si>
    <t>Jing</t>
  </si>
  <si>
    <t>Xinyuan</t>
  </si>
  <si>
    <t>Kang</t>
  </si>
  <si>
    <t>Ke</t>
  </si>
  <si>
    <t>Qianyu</t>
  </si>
  <si>
    <t>Li</t>
  </si>
  <si>
    <t>Boyu</t>
  </si>
  <si>
    <t>Haohua</t>
  </si>
  <si>
    <t>Hongjin</t>
  </si>
  <si>
    <t>Jiahao</t>
  </si>
  <si>
    <t>Jiaxin</t>
  </si>
  <si>
    <t>Jinghua</t>
  </si>
  <si>
    <t>Linlin</t>
  </si>
  <si>
    <t>Xiaobo</t>
  </si>
  <si>
    <t>Xiaotian</t>
  </si>
  <si>
    <t>Liang</t>
  </si>
  <si>
    <t>Guofei</t>
  </si>
  <si>
    <t>Lin</t>
  </si>
  <si>
    <t>Weiyan</t>
  </si>
  <si>
    <t>Yinghong</t>
  </si>
  <si>
    <t>Liu</t>
  </si>
  <si>
    <t>Chunhui</t>
  </si>
  <si>
    <t>Guanzheng</t>
  </si>
  <si>
    <t>Haili</t>
  </si>
  <si>
    <t>Hao</t>
  </si>
  <si>
    <t>Liting</t>
  </si>
  <si>
    <t>Lu</t>
  </si>
  <si>
    <t>Manting</t>
  </si>
  <si>
    <t>Xierui</t>
  </si>
  <si>
    <t>Yi</t>
  </si>
  <si>
    <t>Yichen</t>
  </si>
  <si>
    <t>Yuxin</t>
  </si>
  <si>
    <t>Zhonghua</t>
  </si>
  <si>
    <t>Anqi</t>
  </si>
  <si>
    <t>Lv</t>
  </si>
  <si>
    <t>Mingcheng</t>
  </si>
  <si>
    <t>Nie</t>
  </si>
  <si>
    <t>Junyi</t>
  </si>
  <si>
    <t>Qi</t>
  </si>
  <si>
    <t>Qin</t>
  </si>
  <si>
    <t>Hongyi</t>
  </si>
  <si>
    <t>Tian</t>
  </si>
  <si>
    <t>Qu</t>
  </si>
  <si>
    <t>Mingxuan</t>
  </si>
  <si>
    <t>Shujia</t>
  </si>
  <si>
    <t>Zheng</t>
  </si>
  <si>
    <t>Shi</t>
  </si>
  <si>
    <t>Si</t>
  </si>
  <si>
    <t>Nan</t>
  </si>
  <si>
    <t>Song</t>
  </si>
  <si>
    <t>Bailin</t>
  </si>
  <si>
    <t>Yuanzhuo</t>
  </si>
  <si>
    <t>Sun</t>
  </si>
  <si>
    <t>Haoting</t>
  </si>
  <si>
    <t>Lanshu</t>
  </si>
  <si>
    <t>Mingqi</t>
  </si>
  <si>
    <t>Mingqian</t>
  </si>
  <si>
    <t>Yuqing</t>
  </si>
  <si>
    <t>Wang</t>
  </si>
  <si>
    <t>Chengyao</t>
  </si>
  <si>
    <t>Guansong</t>
  </si>
  <si>
    <t>Jiahui</t>
  </si>
  <si>
    <t>Jianhua</t>
  </si>
  <si>
    <t>Keyinan</t>
  </si>
  <si>
    <t>Qiming</t>
  </si>
  <si>
    <t>Shiyue</t>
  </si>
  <si>
    <t>Shuhan</t>
  </si>
  <si>
    <t>Shuhao</t>
  </si>
  <si>
    <t>Xinyao</t>
  </si>
  <si>
    <t>Yibo</t>
  </si>
  <si>
    <t>Yuan</t>
  </si>
  <si>
    <t>Yuting</t>
  </si>
  <si>
    <t>Ziyi</t>
  </si>
  <si>
    <t>Xia</t>
  </si>
  <si>
    <t>Jingyi</t>
  </si>
  <si>
    <t>Xu</t>
  </si>
  <si>
    <t>Jiawei</t>
  </si>
  <si>
    <t>Xiaotong</t>
  </si>
  <si>
    <t>Yu</t>
  </si>
  <si>
    <t>Bingxin</t>
  </si>
  <si>
    <t>Haichen</t>
  </si>
  <si>
    <t>Xinping</t>
  </si>
  <si>
    <t>Zhang</t>
  </si>
  <si>
    <t>Chenlu</t>
  </si>
  <si>
    <t>Haoyu</t>
  </si>
  <si>
    <t>Jianing</t>
  </si>
  <si>
    <t>Mingsheng</t>
  </si>
  <si>
    <t>Xilin</t>
  </si>
  <si>
    <t>Zhao</t>
  </si>
  <si>
    <t>Zhong</t>
  </si>
  <si>
    <t>Zhu</t>
  </si>
  <si>
    <t>Zou</t>
  </si>
  <si>
    <t>Xinhui</t>
  </si>
  <si>
    <t xml:space="preserve">Tutorial activity[Total Pts: 10 </t>
  </si>
  <si>
    <t xml:space="preserve">Assignment Total Pts: 30 </t>
  </si>
  <si>
    <t xml:space="preserve">Tutorial activities Total Pts: 10 </t>
  </si>
  <si>
    <t xml:space="preserve">Final Exam Total Pts: 50 </t>
  </si>
  <si>
    <t>Cumulative Mark Total Pts: up to 100 S</t>
  </si>
  <si>
    <t>Calculated Grade</t>
  </si>
  <si>
    <t xml:space="preserve">Grade Comments </t>
  </si>
  <si>
    <t xml:space="preserve">Current Grade </t>
  </si>
  <si>
    <t>PS</t>
  </si>
  <si>
    <t>FL</t>
  </si>
  <si>
    <t>DNSAE</t>
  </si>
  <si>
    <t>Approved</t>
  </si>
  <si>
    <t>FW?</t>
  </si>
  <si>
    <t>Dong</t>
  </si>
  <si>
    <t>Xiaochen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</si>
</sst>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left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left"/>
    </xf>
    <xf numFmtId="0" fontId="14" fillId="0" borderId="10" xfId="0" applyFont="1" applyFill="1" applyBorder="1" applyAlignment="1">
      <alignment horizontal="center"/>
    </xf>
    <xf numFmtId="0" fontId="0" fillId="0" borderId="0" xfId="0" applyFill="1"/>
    <xf numFmtId="14" fontId="0" fillId="0" borderId="0" xfId="0" applyNumberFormat="1" applyFill="1"/>
    <xf numFmtId="0" fontId="0" fillId="33" borderId="10" xfId="0" applyFill="1" applyBorder="1" applyAlignment="1">
      <alignment horizontal="left"/>
    </xf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14" fillId="33" borderId="10" xfId="0" applyFont="1" applyFill="1" applyBorder="1" applyAlignment="1">
      <alignment horizontal="center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</xdr:row>
      <xdr:rowOff>0</xdr:rowOff>
    </xdr:from>
    <xdr:to>
      <xdr:col>15</xdr:col>
      <xdr:colOff>19818</xdr:colOff>
      <xdr:row>8</xdr:row>
      <xdr:rowOff>56894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1540" y="1097280"/>
          <a:ext cx="1962918" cy="1154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workbookViewId="0">
      <selection activeCell="A8" sqref="A8:K8"/>
    </sheetView>
  </sheetViews>
  <sheetFormatPr defaultRowHeight="15" x14ac:dyDescent="0.25"/>
  <cols>
    <col min="1" max="1" width="10.28515625" style="2" bestFit="1" customWidth="1"/>
    <col min="2" max="2" width="11.42578125" customWidth="1"/>
    <col min="3" max="3" width="13.140625" customWidth="1"/>
    <col min="4" max="4" width="13" style="3" customWidth="1"/>
    <col min="5" max="6" width="14.140625" style="3" customWidth="1"/>
    <col min="7" max="7" width="14" style="3" customWidth="1"/>
    <col min="8" max="8" width="11.85546875" style="3" customWidth="1"/>
    <col min="9" max="9" width="14.28515625" style="3" customWidth="1"/>
    <col min="10" max="10" width="12.85546875" style="3" customWidth="1"/>
    <col min="11" max="11" width="14.28515625" customWidth="1"/>
    <col min="12" max="12" width="36.140625" customWidth="1"/>
    <col min="13" max="13" width="10.5703125" bestFit="1" customWidth="1"/>
  </cols>
  <sheetData>
    <row r="1" spans="1:13" s="1" customFormat="1" ht="60" x14ac:dyDescent="0.25">
      <c r="A1" s="4" t="s">
        <v>0</v>
      </c>
      <c r="B1" s="5" t="s">
        <v>1</v>
      </c>
      <c r="C1" s="5" t="s">
        <v>2</v>
      </c>
      <c r="D1" s="6" t="s">
        <v>160</v>
      </c>
      <c r="E1" s="6" t="s">
        <v>161</v>
      </c>
      <c r="F1" s="6" t="s">
        <v>162</v>
      </c>
      <c r="G1" s="6" t="s">
        <v>163</v>
      </c>
      <c r="H1" s="6" t="s">
        <v>164</v>
      </c>
      <c r="I1" s="6" t="s">
        <v>167</v>
      </c>
      <c r="J1" s="6" t="s">
        <v>165</v>
      </c>
      <c r="K1" s="5" t="s">
        <v>166</v>
      </c>
    </row>
    <row r="2" spans="1:13" s="15" customFormat="1" x14ac:dyDescent="0.25">
      <c r="A2" s="13">
        <v>11687752</v>
      </c>
      <c r="B2" s="12" t="s">
        <v>5</v>
      </c>
      <c r="C2" s="12" t="s">
        <v>10</v>
      </c>
      <c r="D2" s="11">
        <v>6.5</v>
      </c>
      <c r="E2" s="11">
        <v>5</v>
      </c>
      <c r="F2" s="11">
        <v>5</v>
      </c>
      <c r="G2" s="11">
        <v>19</v>
      </c>
      <c r="H2" s="14">
        <f t="shared" ref="H2:H31" si="0">SUM(D2:G2)</f>
        <v>35.5</v>
      </c>
      <c r="I2" s="11" t="s">
        <v>9</v>
      </c>
      <c r="J2" s="11" t="s">
        <v>169</v>
      </c>
      <c r="K2" s="12"/>
    </row>
    <row r="3" spans="1:13" s="15" customFormat="1" x14ac:dyDescent="0.25">
      <c r="A3" s="13">
        <v>11688114</v>
      </c>
      <c r="B3" s="12" t="s">
        <v>5</v>
      </c>
      <c r="C3" s="12" t="s">
        <v>12</v>
      </c>
      <c r="D3" s="11">
        <v>5.5</v>
      </c>
      <c r="E3" s="11">
        <v>15</v>
      </c>
      <c r="F3" s="11">
        <v>6.5</v>
      </c>
      <c r="G3" s="11">
        <v>32</v>
      </c>
      <c r="H3" s="14">
        <f t="shared" si="0"/>
        <v>59</v>
      </c>
      <c r="I3" s="11" t="s">
        <v>9</v>
      </c>
      <c r="J3" s="11" t="s">
        <v>168</v>
      </c>
      <c r="K3" s="12"/>
    </row>
    <row r="4" spans="1:13" s="15" customFormat="1" x14ac:dyDescent="0.25">
      <c r="A4" s="13">
        <v>11674476</v>
      </c>
      <c r="B4" s="12" t="s">
        <v>5</v>
      </c>
      <c r="C4" s="12" t="s">
        <v>13</v>
      </c>
      <c r="D4" s="11">
        <v>6</v>
      </c>
      <c r="E4" s="11">
        <v>19</v>
      </c>
      <c r="F4" s="11">
        <v>7</v>
      </c>
      <c r="G4" s="11">
        <v>32</v>
      </c>
      <c r="H4" s="14">
        <f t="shared" si="0"/>
        <v>64</v>
      </c>
      <c r="I4" s="11" t="s">
        <v>9</v>
      </c>
      <c r="J4" s="11" t="s">
        <v>168</v>
      </c>
      <c r="K4" s="12"/>
    </row>
    <row r="5" spans="1:13" s="15" customFormat="1" x14ac:dyDescent="0.25">
      <c r="A5" s="13">
        <v>11674388</v>
      </c>
      <c r="B5" s="12" t="s">
        <v>5</v>
      </c>
      <c r="C5" s="12" t="s">
        <v>8</v>
      </c>
      <c r="D5" s="11">
        <v>0</v>
      </c>
      <c r="E5" s="11">
        <v>2</v>
      </c>
      <c r="F5" s="11">
        <v>2</v>
      </c>
      <c r="G5" s="11">
        <v>34</v>
      </c>
      <c r="H5" s="14">
        <f t="shared" si="0"/>
        <v>38</v>
      </c>
      <c r="I5" s="11" t="s">
        <v>9</v>
      </c>
      <c r="J5" s="11" t="s">
        <v>168</v>
      </c>
      <c r="K5" s="12"/>
    </row>
    <row r="6" spans="1:13" s="15" customFormat="1" x14ac:dyDescent="0.25">
      <c r="A6" s="13">
        <v>11687942</v>
      </c>
      <c r="B6" s="12" t="s">
        <v>15</v>
      </c>
      <c r="C6" s="12" t="s">
        <v>16</v>
      </c>
      <c r="D6" s="11">
        <v>6.5</v>
      </c>
      <c r="E6" s="11">
        <v>15</v>
      </c>
      <c r="F6" s="11">
        <v>6</v>
      </c>
      <c r="G6" s="11">
        <v>22</v>
      </c>
      <c r="H6" s="14">
        <f t="shared" si="0"/>
        <v>49.5</v>
      </c>
      <c r="I6" s="11" t="s">
        <v>9</v>
      </c>
      <c r="J6" s="11" t="s">
        <v>169</v>
      </c>
      <c r="K6" s="12"/>
    </row>
    <row r="7" spans="1:13" s="15" customFormat="1" x14ac:dyDescent="0.25">
      <c r="A7" s="13">
        <v>11674379</v>
      </c>
      <c r="B7" s="12" t="s">
        <v>17</v>
      </c>
      <c r="C7" s="12" t="s">
        <v>18</v>
      </c>
      <c r="D7" s="11">
        <v>6.5</v>
      </c>
      <c r="E7" s="11">
        <v>17</v>
      </c>
      <c r="F7" s="11">
        <v>7</v>
      </c>
      <c r="G7" s="11">
        <v>30</v>
      </c>
      <c r="H7" s="14">
        <f t="shared" si="0"/>
        <v>60.5</v>
      </c>
      <c r="I7" s="11" t="s">
        <v>9</v>
      </c>
      <c r="J7" s="11" t="s">
        <v>168</v>
      </c>
      <c r="K7" s="12"/>
    </row>
    <row r="8" spans="1:13" x14ac:dyDescent="0.25">
      <c r="A8" s="7">
        <v>11673850</v>
      </c>
      <c r="B8" s="8" t="s">
        <v>173</v>
      </c>
      <c r="C8" s="8" t="s">
        <v>174</v>
      </c>
      <c r="D8" s="9">
        <v>6.5</v>
      </c>
      <c r="E8" s="9">
        <v>17</v>
      </c>
      <c r="F8" s="9">
        <v>6</v>
      </c>
      <c r="G8" s="9">
        <v>27</v>
      </c>
      <c r="H8" s="10">
        <f t="shared" si="0"/>
        <v>56.5</v>
      </c>
      <c r="I8" s="9" t="s">
        <v>9</v>
      </c>
      <c r="J8" s="11" t="s">
        <v>168</v>
      </c>
      <c r="K8" s="12"/>
    </row>
    <row r="9" spans="1:13" s="15" customFormat="1" x14ac:dyDescent="0.25">
      <c r="A9" s="13">
        <v>11687761</v>
      </c>
      <c r="B9" s="12" t="s">
        <v>19</v>
      </c>
      <c r="C9" s="12" t="s">
        <v>20</v>
      </c>
      <c r="D9" s="11">
        <v>6.5</v>
      </c>
      <c r="E9" s="11">
        <v>17</v>
      </c>
      <c r="F9" s="11">
        <v>5</v>
      </c>
      <c r="G9" s="11">
        <v>3</v>
      </c>
      <c r="H9" s="14">
        <f t="shared" si="0"/>
        <v>31.5</v>
      </c>
      <c r="I9" s="11" t="s">
        <v>9</v>
      </c>
      <c r="J9" s="11" t="s">
        <v>169</v>
      </c>
      <c r="K9" s="12"/>
    </row>
    <row r="10" spans="1:13" s="15" customFormat="1" x14ac:dyDescent="0.25">
      <c r="A10" s="13">
        <v>11688171</v>
      </c>
      <c r="B10" s="12" t="s">
        <v>19</v>
      </c>
      <c r="C10" s="12" t="s">
        <v>21</v>
      </c>
      <c r="D10" s="11">
        <v>6.5</v>
      </c>
      <c r="E10" s="11">
        <v>5</v>
      </c>
      <c r="F10" s="11">
        <v>4</v>
      </c>
      <c r="G10" s="11">
        <v>33</v>
      </c>
      <c r="H10" s="14">
        <f t="shared" si="0"/>
        <v>48.5</v>
      </c>
      <c r="I10" s="11" t="s">
        <v>9</v>
      </c>
      <c r="J10" s="11" t="s">
        <v>168</v>
      </c>
      <c r="K10" s="12"/>
      <c r="M10" s="15" t="s">
        <v>171</v>
      </c>
    </row>
    <row r="11" spans="1:13" s="15" customFormat="1" x14ac:dyDescent="0.25">
      <c r="A11" s="13">
        <v>11688285</v>
      </c>
      <c r="B11" s="12" t="s">
        <v>22</v>
      </c>
      <c r="C11" s="12" t="s">
        <v>23</v>
      </c>
      <c r="D11" s="11">
        <v>5.5</v>
      </c>
      <c r="E11" s="11">
        <v>5</v>
      </c>
      <c r="F11" s="11">
        <v>6</v>
      </c>
      <c r="G11" s="11"/>
      <c r="H11" s="14">
        <f t="shared" si="0"/>
        <v>16.5</v>
      </c>
      <c r="I11" s="11" t="s">
        <v>9</v>
      </c>
      <c r="J11" s="11" t="s">
        <v>169</v>
      </c>
      <c r="K11" s="12" t="s">
        <v>170</v>
      </c>
      <c r="M11" s="16">
        <v>43691</v>
      </c>
    </row>
    <row r="12" spans="1:13" s="15" customFormat="1" x14ac:dyDescent="0.25">
      <c r="A12" s="13">
        <v>11688102</v>
      </c>
      <c r="B12" s="12" t="s">
        <v>25</v>
      </c>
      <c r="C12" s="12" t="s">
        <v>26</v>
      </c>
      <c r="D12" s="11">
        <v>5.5</v>
      </c>
      <c r="E12" s="11">
        <v>15</v>
      </c>
      <c r="F12" s="11">
        <v>6</v>
      </c>
      <c r="G12" s="11">
        <v>18</v>
      </c>
      <c r="H12" s="14">
        <f t="shared" si="0"/>
        <v>44.5</v>
      </c>
      <c r="I12" s="11" t="s">
        <v>9</v>
      </c>
      <c r="J12" s="11" t="s">
        <v>169</v>
      </c>
      <c r="K12" s="12"/>
    </row>
    <row r="13" spans="1:13" s="15" customFormat="1" x14ac:dyDescent="0.25">
      <c r="A13" s="13">
        <v>11688145</v>
      </c>
      <c r="B13" s="12" t="s">
        <v>27</v>
      </c>
      <c r="C13" s="12" t="s">
        <v>28</v>
      </c>
      <c r="D13" s="11">
        <v>6.5</v>
      </c>
      <c r="E13" s="11">
        <v>17</v>
      </c>
      <c r="F13" s="11">
        <v>7</v>
      </c>
      <c r="G13" s="11">
        <v>30</v>
      </c>
      <c r="H13" s="14">
        <f t="shared" si="0"/>
        <v>60.5</v>
      </c>
      <c r="I13" s="11" t="s">
        <v>9</v>
      </c>
      <c r="J13" s="11" t="s">
        <v>168</v>
      </c>
      <c r="K13" s="12"/>
    </row>
    <row r="14" spans="1:13" s="15" customFormat="1" x14ac:dyDescent="0.25">
      <c r="A14" s="13">
        <v>11688127</v>
      </c>
      <c r="B14" s="12" t="s">
        <v>29</v>
      </c>
      <c r="C14" s="12" t="s">
        <v>3</v>
      </c>
      <c r="D14" s="11">
        <v>6</v>
      </c>
      <c r="E14" s="11">
        <v>16</v>
      </c>
      <c r="F14" s="11">
        <v>5</v>
      </c>
      <c r="G14" s="11">
        <v>26</v>
      </c>
      <c r="H14" s="14">
        <f t="shared" si="0"/>
        <v>53</v>
      </c>
      <c r="I14" s="11" t="s">
        <v>9</v>
      </c>
      <c r="J14" s="11" t="s">
        <v>168</v>
      </c>
      <c r="K14" s="12"/>
    </row>
    <row r="15" spans="1:13" s="15" customFormat="1" x14ac:dyDescent="0.25">
      <c r="A15" s="13">
        <v>11674133</v>
      </c>
      <c r="B15" s="12" t="s">
        <v>29</v>
      </c>
      <c r="C15" s="12" t="s">
        <v>30</v>
      </c>
      <c r="D15" s="11">
        <v>7.5</v>
      </c>
      <c r="E15" s="11">
        <v>19</v>
      </c>
      <c r="F15" s="11">
        <v>6.5</v>
      </c>
      <c r="G15" s="11">
        <v>34</v>
      </c>
      <c r="H15" s="14">
        <f t="shared" si="0"/>
        <v>67</v>
      </c>
      <c r="I15" s="11" t="s">
        <v>9</v>
      </c>
      <c r="J15" s="11" t="s">
        <v>168</v>
      </c>
      <c r="K15" s="12"/>
    </row>
    <row r="16" spans="1:13" s="15" customFormat="1" x14ac:dyDescent="0.25">
      <c r="A16" s="13">
        <v>11688115</v>
      </c>
      <c r="B16" s="12" t="s">
        <v>29</v>
      </c>
      <c r="C16" s="12" t="s">
        <v>33</v>
      </c>
      <c r="D16" s="11">
        <v>6</v>
      </c>
      <c r="E16" s="11">
        <v>16</v>
      </c>
      <c r="F16" s="11">
        <v>5</v>
      </c>
      <c r="G16" s="11">
        <v>37</v>
      </c>
      <c r="H16" s="14">
        <f t="shared" si="0"/>
        <v>64</v>
      </c>
      <c r="I16" s="11" t="s">
        <v>9</v>
      </c>
      <c r="J16" s="11" t="s">
        <v>168</v>
      </c>
      <c r="K16" s="12"/>
    </row>
    <row r="17" spans="1:11" s="15" customFormat="1" x14ac:dyDescent="0.25">
      <c r="A17" s="13">
        <v>11674386</v>
      </c>
      <c r="B17" s="12" t="s">
        <v>34</v>
      </c>
      <c r="C17" s="12" t="s">
        <v>35</v>
      </c>
      <c r="D17" s="11">
        <v>5.5</v>
      </c>
      <c r="E17" s="11">
        <v>17</v>
      </c>
      <c r="F17" s="11">
        <v>5</v>
      </c>
      <c r="G17" s="11"/>
      <c r="H17" s="14">
        <f t="shared" si="0"/>
        <v>27.5</v>
      </c>
      <c r="I17" s="11" t="s">
        <v>9</v>
      </c>
      <c r="J17" s="11" t="s">
        <v>169</v>
      </c>
      <c r="K17" s="12" t="s">
        <v>170</v>
      </c>
    </row>
    <row r="18" spans="1:11" s="15" customFormat="1" x14ac:dyDescent="0.25">
      <c r="A18" s="13">
        <v>11674186</v>
      </c>
      <c r="B18" s="12" t="s">
        <v>37</v>
      </c>
      <c r="C18" s="12" t="s">
        <v>39</v>
      </c>
      <c r="D18" s="11">
        <v>6.5</v>
      </c>
      <c r="E18" s="11">
        <v>17</v>
      </c>
      <c r="F18" s="11">
        <v>6.5</v>
      </c>
      <c r="G18" s="11">
        <v>22</v>
      </c>
      <c r="H18" s="14">
        <f t="shared" si="0"/>
        <v>52</v>
      </c>
      <c r="I18" s="11" t="s">
        <v>9</v>
      </c>
      <c r="J18" s="11" t="s">
        <v>169</v>
      </c>
      <c r="K18" s="12"/>
    </row>
    <row r="19" spans="1:11" s="15" customFormat="1" x14ac:dyDescent="0.25">
      <c r="A19" s="13">
        <v>11687945</v>
      </c>
      <c r="B19" s="12" t="s">
        <v>37</v>
      </c>
      <c r="C19" s="12" t="s">
        <v>38</v>
      </c>
      <c r="D19" s="11">
        <v>7</v>
      </c>
      <c r="E19" s="11">
        <v>15</v>
      </c>
      <c r="F19" s="11">
        <v>6</v>
      </c>
      <c r="G19" s="11">
        <v>37</v>
      </c>
      <c r="H19" s="14">
        <f t="shared" si="0"/>
        <v>65</v>
      </c>
      <c r="I19" s="11" t="s">
        <v>9</v>
      </c>
      <c r="J19" s="11" t="s">
        <v>168</v>
      </c>
      <c r="K19" s="12"/>
    </row>
    <row r="20" spans="1:11" s="15" customFormat="1" x14ac:dyDescent="0.25">
      <c r="A20" s="13">
        <v>11674438</v>
      </c>
      <c r="B20" s="12" t="s">
        <v>40</v>
      </c>
      <c r="C20" s="12" t="s">
        <v>42</v>
      </c>
      <c r="D20" s="11">
        <v>6.5</v>
      </c>
      <c r="E20" s="11">
        <v>18</v>
      </c>
      <c r="F20" s="11"/>
      <c r="G20" s="11">
        <v>20</v>
      </c>
      <c r="H20" s="14">
        <f t="shared" si="0"/>
        <v>44.5</v>
      </c>
      <c r="I20" s="11" t="s">
        <v>9</v>
      </c>
      <c r="J20" s="11" t="s">
        <v>169</v>
      </c>
      <c r="K20" s="12"/>
    </row>
    <row r="21" spans="1:11" s="15" customFormat="1" x14ac:dyDescent="0.25">
      <c r="A21" s="13">
        <v>11688149</v>
      </c>
      <c r="B21" s="12" t="s">
        <v>40</v>
      </c>
      <c r="C21" s="12" t="s">
        <v>11</v>
      </c>
      <c r="D21" s="11">
        <v>6</v>
      </c>
      <c r="E21" s="11">
        <v>15</v>
      </c>
      <c r="F21" s="11">
        <v>5</v>
      </c>
      <c r="G21" s="11">
        <v>35</v>
      </c>
      <c r="H21" s="14">
        <f t="shared" si="0"/>
        <v>61</v>
      </c>
      <c r="I21" s="11" t="s">
        <v>9</v>
      </c>
      <c r="J21" s="11" t="s">
        <v>168</v>
      </c>
      <c r="K21" s="12"/>
    </row>
    <row r="22" spans="1:11" s="15" customFormat="1" x14ac:dyDescent="0.25">
      <c r="A22" s="13">
        <v>11674445</v>
      </c>
      <c r="B22" s="12" t="s">
        <v>40</v>
      </c>
      <c r="C22" s="12" t="s">
        <v>43</v>
      </c>
      <c r="D22" s="11">
        <v>6.5</v>
      </c>
      <c r="E22" s="11"/>
      <c r="F22" s="11"/>
      <c r="G22" s="11"/>
      <c r="H22" s="14">
        <f t="shared" si="0"/>
        <v>6.5</v>
      </c>
      <c r="I22" s="11" t="s">
        <v>9</v>
      </c>
      <c r="J22" s="11" t="s">
        <v>169</v>
      </c>
      <c r="K22" s="12" t="s">
        <v>170</v>
      </c>
    </row>
    <row r="23" spans="1:11" s="15" customFormat="1" x14ac:dyDescent="0.25">
      <c r="A23" s="13">
        <v>11688142</v>
      </c>
      <c r="B23" s="12" t="s">
        <v>44</v>
      </c>
      <c r="C23" s="12" t="s">
        <v>45</v>
      </c>
      <c r="D23" s="11">
        <v>5.5</v>
      </c>
      <c r="E23" s="11">
        <v>20</v>
      </c>
      <c r="F23" s="11">
        <v>7</v>
      </c>
      <c r="G23" s="11">
        <v>30</v>
      </c>
      <c r="H23" s="14">
        <f t="shared" si="0"/>
        <v>62.5</v>
      </c>
      <c r="I23" s="11" t="s">
        <v>9</v>
      </c>
      <c r="J23" s="11" t="s">
        <v>168</v>
      </c>
      <c r="K23" s="12"/>
    </row>
    <row r="24" spans="1:11" s="15" customFormat="1" x14ac:dyDescent="0.25">
      <c r="A24" s="13">
        <v>11674484</v>
      </c>
      <c r="B24" s="12" t="s">
        <v>46</v>
      </c>
      <c r="C24" s="12" t="s">
        <v>49</v>
      </c>
      <c r="D24" s="11">
        <v>5.5</v>
      </c>
      <c r="E24" s="11">
        <v>16</v>
      </c>
      <c r="F24" s="11"/>
      <c r="G24" s="11">
        <v>20</v>
      </c>
      <c r="H24" s="14">
        <f t="shared" si="0"/>
        <v>41.5</v>
      </c>
      <c r="I24" s="11" t="s">
        <v>9</v>
      </c>
      <c r="J24" s="11" t="s">
        <v>169</v>
      </c>
      <c r="K24" s="12"/>
    </row>
    <row r="25" spans="1:11" s="15" customFormat="1" x14ac:dyDescent="0.25">
      <c r="A25" s="13">
        <v>11688103</v>
      </c>
      <c r="B25" s="12" t="s">
        <v>46</v>
      </c>
      <c r="C25" s="12" t="s">
        <v>47</v>
      </c>
      <c r="D25" s="11">
        <v>5.5</v>
      </c>
      <c r="E25" s="11">
        <v>16</v>
      </c>
      <c r="F25" s="11">
        <v>5</v>
      </c>
      <c r="G25" s="11">
        <v>27</v>
      </c>
      <c r="H25" s="14">
        <f t="shared" si="0"/>
        <v>53.5</v>
      </c>
      <c r="I25" s="11" t="s">
        <v>9</v>
      </c>
      <c r="J25" s="11" t="s">
        <v>168</v>
      </c>
      <c r="K25" s="12"/>
    </row>
    <row r="26" spans="1:11" s="21" customFormat="1" x14ac:dyDescent="0.25">
      <c r="A26" s="17">
        <v>11674486</v>
      </c>
      <c r="B26" s="18" t="s">
        <v>46</v>
      </c>
      <c r="C26" s="18" t="s">
        <v>48</v>
      </c>
      <c r="D26" s="19">
        <v>0</v>
      </c>
      <c r="E26" s="19"/>
      <c r="F26" s="19"/>
      <c r="G26" s="19"/>
      <c r="H26" s="20">
        <f t="shared" si="0"/>
        <v>0</v>
      </c>
      <c r="I26" s="19" t="s">
        <v>9</v>
      </c>
      <c r="J26" s="19" t="s">
        <v>169</v>
      </c>
      <c r="K26" s="18" t="s">
        <v>170</v>
      </c>
    </row>
    <row r="27" spans="1:11" s="15" customFormat="1" x14ac:dyDescent="0.25">
      <c r="A27" s="13">
        <v>11688141</v>
      </c>
      <c r="B27" s="12" t="s">
        <v>52</v>
      </c>
      <c r="C27" s="12" t="s">
        <v>32</v>
      </c>
      <c r="D27" s="11">
        <v>6</v>
      </c>
      <c r="E27" s="11">
        <v>15</v>
      </c>
      <c r="F27" s="11">
        <v>7</v>
      </c>
      <c r="G27" s="11"/>
      <c r="H27" s="14">
        <f t="shared" si="0"/>
        <v>28</v>
      </c>
      <c r="I27" s="11" t="s">
        <v>9</v>
      </c>
      <c r="J27" s="11" t="s">
        <v>169</v>
      </c>
      <c r="K27" s="12" t="s">
        <v>170</v>
      </c>
    </row>
    <row r="28" spans="1:11" s="15" customFormat="1" x14ac:dyDescent="0.25">
      <c r="A28" s="13">
        <v>11688155</v>
      </c>
      <c r="B28" s="12" t="s">
        <v>53</v>
      </c>
      <c r="C28" s="12" t="s">
        <v>54</v>
      </c>
      <c r="D28" s="11">
        <v>6.5</v>
      </c>
      <c r="E28" s="11">
        <v>17</v>
      </c>
      <c r="F28" s="11">
        <v>5</v>
      </c>
      <c r="G28" s="11">
        <v>30</v>
      </c>
      <c r="H28" s="14">
        <f t="shared" si="0"/>
        <v>58.5</v>
      </c>
      <c r="I28" s="11" t="s">
        <v>9</v>
      </c>
      <c r="J28" s="11" t="s">
        <v>168</v>
      </c>
      <c r="K28" s="12"/>
    </row>
    <row r="29" spans="1:11" s="15" customFormat="1" x14ac:dyDescent="0.25">
      <c r="A29" s="13">
        <v>11674458</v>
      </c>
      <c r="B29" s="12" t="s">
        <v>55</v>
      </c>
      <c r="C29" s="12" t="s">
        <v>4</v>
      </c>
      <c r="D29" s="11">
        <v>0</v>
      </c>
      <c r="E29" s="11"/>
      <c r="F29" s="11"/>
      <c r="G29" s="11"/>
      <c r="H29" s="14">
        <f t="shared" si="0"/>
        <v>0</v>
      </c>
      <c r="I29" s="11" t="s">
        <v>9</v>
      </c>
      <c r="J29" s="11" t="s">
        <v>169</v>
      </c>
      <c r="K29" s="12" t="s">
        <v>170</v>
      </c>
    </row>
    <row r="30" spans="1:11" s="15" customFormat="1" x14ac:dyDescent="0.25">
      <c r="A30" s="13">
        <v>11688288</v>
      </c>
      <c r="B30" s="12" t="s">
        <v>56</v>
      </c>
      <c r="C30" s="12" t="s">
        <v>57</v>
      </c>
      <c r="D30" s="11">
        <v>6</v>
      </c>
      <c r="E30" s="11">
        <v>18</v>
      </c>
      <c r="F30" s="11">
        <v>4</v>
      </c>
      <c r="G30" s="11">
        <v>16</v>
      </c>
      <c r="H30" s="14">
        <f t="shared" si="0"/>
        <v>44</v>
      </c>
      <c r="I30" s="11" t="s">
        <v>9</v>
      </c>
      <c r="J30" s="11" t="s">
        <v>169</v>
      </c>
      <c r="K30" s="12"/>
    </row>
    <row r="31" spans="1:11" s="15" customFormat="1" x14ac:dyDescent="0.25">
      <c r="A31" s="13">
        <v>11688133</v>
      </c>
      <c r="B31" s="12" t="s">
        <v>6</v>
      </c>
      <c r="C31" s="12" t="s">
        <v>58</v>
      </c>
      <c r="D31" s="11">
        <v>0</v>
      </c>
      <c r="E31" s="11"/>
      <c r="F31" s="11"/>
      <c r="G31" s="11">
        <v>4</v>
      </c>
      <c r="H31" s="14">
        <f t="shared" si="0"/>
        <v>4</v>
      </c>
      <c r="I31" s="11" t="s">
        <v>9</v>
      </c>
      <c r="J31" s="11" t="s">
        <v>169</v>
      </c>
      <c r="K31" s="12"/>
    </row>
    <row r="32" spans="1:11" s="15" customFormat="1" x14ac:dyDescent="0.25">
      <c r="A32" s="13">
        <v>11687742</v>
      </c>
      <c r="B32" s="12" t="s">
        <v>59</v>
      </c>
      <c r="C32" s="12" t="s">
        <v>62</v>
      </c>
      <c r="D32" s="11">
        <v>6.5</v>
      </c>
      <c r="E32" s="11">
        <v>21</v>
      </c>
      <c r="F32" s="11">
        <v>6.5</v>
      </c>
      <c r="G32" s="11">
        <v>27</v>
      </c>
      <c r="H32" s="14">
        <f t="shared" ref="H32:H59" si="1">SUM(D32:G32)</f>
        <v>61</v>
      </c>
      <c r="I32" s="11" t="s">
        <v>9</v>
      </c>
      <c r="J32" s="11" t="s">
        <v>168</v>
      </c>
      <c r="K32" s="12"/>
    </row>
    <row r="33" spans="1:11" s="15" customFormat="1" x14ac:dyDescent="0.25">
      <c r="A33" s="13">
        <v>11688292</v>
      </c>
      <c r="B33" s="12" t="s">
        <v>59</v>
      </c>
      <c r="C33" s="12" t="s">
        <v>61</v>
      </c>
      <c r="D33" s="11">
        <v>6</v>
      </c>
      <c r="E33" s="11">
        <v>19</v>
      </c>
      <c r="F33" s="11">
        <v>6.5</v>
      </c>
      <c r="G33" s="11">
        <v>29</v>
      </c>
      <c r="H33" s="14">
        <f t="shared" si="1"/>
        <v>60.5</v>
      </c>
      <c r="I33" s="11" t="s">
        <v>9</v>
      </c>
      <c r="J33" s="11" t="s">
        <v>168</v>
      </c>
      <c r="K33" s="12"/>
    </row>
    <row r="34" spans="1:11" s="15" customFormat="1" x14ac:dyDescent="0.25">
      <c r="A34" s="13">
        <v>11687855</v>
      </c>
      <c r="B34" s="12" t="s">
        <v>59</v>
      </c>
      <c r="C34" s="12" t="s">
        <v>60</v>
      </c>
      <c r="D34" s="11">
        <v>0</v>
      </c>
      <c r="E34" s="11">
        <v>2</v>
      </c>
      <c r="F34" s="11">
        <v>4</v>
      </c>
      <c r="G34" s="11"/>
      <c r="H34" s="14">
        <f t="shared" si="1"/>
        <v>6</v>
      </c>
      <c r="I34" s="11" t="s">
        <v>9</v>
      </c>
      <c r="J34" s="11" t="s">
        <v>169</v>
      </c>
      <c r="K34" s="12" t="s">
        <v>170</v>
      </c>
    </row>
    <row r="35" spans="1:11" s="15" customFormat="1" x14ac:dyDescent="0.25">
      <c r="A35" s="13">
        <v>11687756</v>
      </c>
      <c r="B35" s="12" t="s">
        <v>63</v>
      </c>
      <c r="C35" s="12" t="s">
        <v>64</v>
      </c>
      <c r="D35" s="11">
        <v>6</v>
      </c>
      <c r="E35" s="11">
        <v>18</v>
      </c>
      <c r="F35" s="11">
        <v>6.5</v>
      </c>
      <c r="G35" s="11">
        <v>25</v>
      </c>
      <c r="H35" s="14">
        <f t="shared" si="1"/>
        <v>55.5</v>
      </c>
      <c r="I35" s="11" t="s">
        <v>9</v>
      </c>
      <c r="J35" s="11" t="s">
        <v>168</v>
      </c>
      <c r="K35" s="12"/>
    </row>
    <row r="36" spans="1:11" s="15" customFormat="1" x14ac:dyDescent="0.25">
      <c r="A36" s="13">
        <v>11674411</v>
      </c>
      <c r="B36" s="12" t="s">
        <v>63</v>
      </c>
      <c r="C36" s="12" t="s">
        <v>65</v>
      </c>
      <c r="D36" s="11">
        <v>5.5</v>
      </c>
      <c r="E36" s="11">
        <v>19</v>
      </c>
      <c r="F36" s="11">
        <v>7</v>
      </c>
      <c r="G36" s="11">
        <v>27</v>
      </c>
      <c r="H36" s="14">
        <f t="shared" si="1"/>
        <v>58.5</v>
      </c>
      <c r="I36" s="11" t="s">
        <v>9</v>
      </c>
      <c r="J36" s="11" t="s">
        <v>168</v>
      </c>
      <c r="K36" s="12"/>
    </row>
    <row r="37" spans="1:11" s="15" customFormat="1" x14ac:dyDescent="0.25">
      <c r="A37" s="13">
        <v>11674084</v>
      </c>
      <c r="B37" s="12" t="s">
        <v>67</v>
      </c>
      <c r="C37" s="12" t="s">
        <v>68</v>
      </c>
      <c r="D37" s="11">
        <v>6</v>
      </c>
      <c r="E37" s="11">
        <v>16</v>
      </c>
      <c r="F37" s="11">
        <v>6.5</v>
      </c>
      <c r="G37" s="11">
        <v>28</v>
      </c>
      <c r="H37" s="14">
        <f t="shared" si="1"/>
        <v>56.5</v>
      </c>
      <c r="I37" s="11" t="s">
        <v>9</v>
      </c>
      <c r="J37" s="11" t="s">
        <v>168</v>
      </c>
      <c r="K37" s="12"/>
    </row>
    <row r="38" spans="1:11" s="15" customFormat="1" x14ac:dyDescent="0.25">
      <c r="A38" s="13">
        <v>11688111</v>
      </c>
      <c r="B38" s="12" t="s">
        <v>69</v>
      </c>
      <c r="C38" s="12" t="s">
        <v>32</v>
      </c>
      <c r="D38" s="11">
        <v>6</v>
      </c>
      <c r="E38" s="11">
        <v>16</v>
      </c>
      <c r="F38" s="11">
        <v>5</v>
      </c>
      <c r="G38" s="11">
        <v>22</v>
      </c>
      <c r="H38" s="14">
        <f t="shared" si="1"/>
        <v>49</v>
      </c>
      <c r="I38" s="11" t="s">
        <v>9</v>
      </c>
      <c r="J38" s="11" t="s">
        <v>169</v>
      </c>
      <c r="K38" s="12"/>
    </row>
    <row r="39" spans="1:11" s="15" customFormat="1" x14ac:dyDescent="0.25">
      <c r="A39" s="13">
        <v>11687957</v>
      </c>
      <c r="B39" s="12" t="s">
        <v>70</v>
      </c>
      <c r="C39" s="12" t="s">
        <v>71</v>
      </c>
      <c r="D39" s="11">
        <v>6.5</v>
      </c>
      <c r="E39" s="11">
        <v>7</v>
      </c>
      <c r="F39" s="11">
        <v>7</v>
      </c>
      <c r="G39" s="11">
        <v>4</v>
      </c>
      <c r="H39" s="14">
        <f t="shared" si="1"/>
        <v>24.5</v>
      </c>
      <c r="I39" s="11" t="s">
        <v>9</v>
      </c>
      <c r="J39" s="11" t="s">
        <v>169</v>
      </c>
      <c r="K39" s="12"/>
    </row>
    <row r="40" spans="1:11" s="15" customFormat="1" x14ac:dyDescent="0.25">
      <c r="A40" s="13">
        <v>11674114</v>
      </c>
      <c r="B40" s="12" t="s">
        <v>72</v>
      </c>
      <c r="C40" s="12" t="s">
        <v>74</v>
      </c>
      <c r="D40" s="11">
        <v>5.5</v>
      </c>
      <c r="E40" s="11">
        <v>15</v>
      </c>
      <c r="F40" s="11">
        <v>5.5</v>
      </c>
      <c r="G40" s="11">
        <v>20</v>
      </c>
      <c r="H40" s="14">
        <f t="shared" si="1"/>
        <v>46</v>
      </c>
      <c r="I40" s="11" t="s">
        <v>9</v>
      </c>
      <c r="J40" s="11" t="s">
        <v>169</v>
      </c>
      <c r="K40" s="12"/>
    </row>
    <row r="41" spans="1:11" s="15" customFormat="1" x14ac:dyDescent="0.25">
      <c r="A41" s="13">
        <v>11688151</v>
      </c>
      <c r="B41" s="12" t="s">
        <v>72</v>
      </c>
      <c r="C41" s="12" t="s">
        <v>79</v>
      </c>
      <c r="D41" s="11">
        <v>5.5</v>
      </c>
      <c r="E41" s="11">
        <v>18</v>
      </c>
      <c r="F41" s="11"/>
      <c r="G41" s="11">
        <v>26.5</v>
      </c>
      <c r="H41" s="14">
        <f t="shared" si="1"/>
        <v>50</v>
      </c>
      <c r="I41" s="11" t="s">
        <v>9</v>
      </c>
      <c r="J41" s="11" t="s">
        <v>168</v>
      </c>
      <c r="K41" s="12"/>
    </row>
    <row r="42" spans="1:11" s="15" customFormat="1" x14ac:dyDescent="0.25">
      <c r="A42" s="13">
        <v>11674468</v>
      </c>
      <c r="B42" s="12" t="s">
        <v>72</v>
      </c>
      <c r="C42" s="12" t="s">
        <v>76</v>
      </c>
      <c r="D42" s="11">
        <v>6</v>
      </c>
      <c r="E42" s="11">
        <v>7</v>
      </c>
      <c r="F42" s="11">
        <v>4</v>
      </c>
      <c r="G42" s="11">
        <v>28</v>
      </c>
      <c r="H42" s="14">
        <f t="shared" si="1"/>
        <v>45</v>
      </c>
      <c r="I42" s="11" t="s">
        <v>9</v>
      </c>
      <c r="J42" s="11" t="s">
        <v>168</v>
      </c>
      <c r="K42" s="12"/>
    </row>
    <row r="43" spans="1:11" s="15" customFormat="1" x14ac:dyDescent="0.25">
      <c r="A43" s="13">
        <v>11688164</v>
      </c>
      <c r="B43" s="12" t="s">
        <v>72</v>
      </c>
      <c r="C43" s="12" t="s">
        <v>14</v>
      </c>
      <c r="D43" s="11">
        <v>6</v>
      </c>
      <c r="E43" s="11">
        <v>21</v>
      </c>
      <c r="F43" s="11">
        <v>7</v>
      </c>
      <c r="G43" s="11">
        <v>28</v>
      </c>
      <c r="H43" s="14">
        <f t="shared" si="1"/>
        <v>62</v>
      </c>
      <c r="I43" s="11" t="s">
        <v>9</v>
      </c>
      <c r="J43" s="11" t="s">
        <v>168</v>
      </c>
      <c r="K43" s="12"/>
    </row>
    <row r="44" spans="1:11" s="15" customFormat="1" x14ac:dyDescent="0.25">
      <c r="A44" s="13">
        <v>11687964</v>
      </c>
      <c r="B44" s="12" t="s">
        <v>72</v>
      </c>
      <c r="C44" s="12" t="s">
        <v>78</v>
      </c>
      <c r="D44" s="11">
        <v>6.5</v>
      </c>
      <c r="E44" s="11">
        <v>18</v>
      </c>
      <c r="F44" s="11">
        <v>6.5</v>
      </c>
      <c r="G44" s="11">
        <v>34</v>
      </c>
      <c r="H44" s="14">
        <f t="shared" si="1"/>
        <v>65</v>
      </c>
      <c r="I44" s="11" t="s">
        <v>9</v>
      </c>
      <c r="J44" s="11" t="s">
        <v>168</v>
      </c>
      <c r="K44" s="12"/>
    </row>
    <row r="45" spans="1:11" s="15" customFormat="1" x14ac:dyDescent="0.25">
      <c r="A45" s="13">
        <v>11688132</v>
      </c>
      <c r="B45" s="12" t="s">
        <v>72</v>
      </c>
      <c r="C45" s="12" t="s">
        <v>73</v>
      </c>
      <c r="D45" s="11">
        <v>6</v>
      </c>
      <c r="E45" s="11">
        <v>10</v>
      </c>
      <c r="F45" s="11">
        <v>5</v>
      </c>
      <c r="G45" s="11">
        <v>38</v>
      </c>
      <c r="H45" s="14">
        <f t="shared" si="1"/>
        <v>59</v>
      </c>
      <c r="I45" s="11" t="s">
        <v>9</v>
      </c>
      <c r="J45" s="11" t="s">
        <v>168</v>
      </c>
      <c r="K45" s="12"/>
    </row>
    <row r="46" spans="1:11" s="21" customFormat="1" x14ac:dyDescent="0.25">
      <c r="A46" s="17">
        <v>11673926</v>
      </c>
      <c r="B46" s="18" t="s">
        <v>72</v>
      </c>
      <c r="C46" s="18" t="s">
        <v>75</v>
      </c>
      <c r="D46" s="19">
        <v>0</v>
      </c>
      <c r="E46" s="19"/>
      <c r="F46" s="19"/>
      <c r="G46" s="19"/>
      <c r="H46" s="20">
        <f t="shared" si="1"/>
        <v>0</v>
      </c>
      <c r="I46" s="19" t="s">
        <v>9</v>
      </c>
      <c r="J46" s="19" t="s">
        <v>169</v>
      </c>
      <c r="K46" s="18" t="s">
        <v>170</v>
      </c>
    </row>
    <row r="47" spans="1:11" s="15" customFormat="1" x14ac:dyDescent="0.25">
      <c r="A47" s="13">
        <v>11688168</v>
      </c>
      <c r="B47" s="12" t="s">
        <v>72</v>
      </c>
      <c r="C47" s="12" t="s">
        <v>77</v>
      </c>
      <c r="D47" s="11">
        <v>0</v>
      </c>
      <c r="E47" s="11"/>
      <c r="F47" s="11"/>
      <c r="G47" s="11"/>
      <c r="H47" s="14">
        <f t="shared" si="1"/>
        <v>0</v>
      </c>
      <c r="I47" s="11" t="s">
        <v>9</v>
      </c>
      <c r="J47" s="11" t="s">
        <v>169</v>
      </c>
      <c r="K47" s="12" t="s">
        <v>170</v>
      </c>
    </row>
    <row r="48" spans="1:11" s="15" customFormat="1" x14ac:dyDescent="0.25">
      <c r="A48" s="13">
        <v>11688178</v>
      </c>
      <c r="B48" s="12" t="s">
        <v>72</v>
      </c>
      <c r="C48" s="12" t="s">
        <v>80</v>
      </c>
      <c r="D48" s="11">
        <v>6.5</v>
      </c>
      <c r="E48" s="11">
        <v>7</v>
      </c>
      <c r="F48" s="11">
        <v>4</v>
      </c>
      <c r="G48" s="11"/>
      <c r="H48" s="14">
        <f t="shared" si="1"/>
        <v>17.5</v>
      </c>
      <c r="I48" s="11" t="s">
        <v>9</v>
      </c>
      <c r="J48" s="11" t="s">
        <v>169</v>
      </c>
      <c r="K48" s="12" t="s">
        <v>170</v>
      </c>
    </row>
    <row r="49" spans="1:11" s="15" customFormat="1" x14ac:dyDescent="0.25">
      <c r="A49" s="13">
        <v>11674144</v>
      </c>
      <c r="B49" s="12" t="s">
        <v>72</v>
      </c>
      <c r="C49" s="12" t="s">
        <v>81</v>
      </c>
      <c r="D49" s="11">
        <v>0</v>
      </c>
      <c r="E49" s="11"/>
      <c r="F49" s="11"/>
      <c r="G49" s="11"/>
      <c r="H49" s="14">
        <f t="shared" si="1"/>
        <v>0</v>
      </c>
      <c r="I49" s="11" t="s">
        <v>9</v>
      </c>
      <c r="J49" s="11" t="s">
        <v>169</v>
      </c>
      <c r="K49" s="12" t="s">
        <v>170</v>
      </c>
    </row>
    <row r="50" spans="1:11" s="15" customFormat="1" x14ac:dyDescent="0.25">
      <c r="A50" s="13">
        <v>11674474</v>
      </c>
      <c r="B50" s="12" t="s">
        <v>82</v>
      </c>
      <c r="C50" s="12" t="s">
        <v>83</v>
      </c>
      <c r="D50" s="11">
        <v>6</v>
      </c>
      <c r="E50" s="11">
        <v>18</v>
      </c>
      <c r="F50" s="11">
        <v>7</v>
      </c>
      <c r="G50" s="11">
        <v>26</v>
      </c>
      <c r="H50" s="14">
        <f t="shared" si="1"/>
        <v>57</v>
      </c>
      <c r="I50" s="11" t="s">
        <v>9</v>
      </c>
      <c r="J50" s="11" t="s">
        <v>168</v>
      </c>
      <c r="K50" s="12"/>
    </row>
    <row r="51" spans="1:11" s="15" customFormat="1" x14ac:dyDescent="0.25">
      <c r="A51" s="13">
        <v>11688166</v>
      </c>
      <c r="B51" s="12" t="s">
        <v>84</v>
      </c>
      <c r="C51" s="12" t="s">
        <v>86</v>
      </c>
      <c r="D51" s="11">
        <v>6</v>
      </c>
      <c r="E51" s="11">
        <v>8</v>
      </c>
      <c r="F51" s="11"/>
      <c r="G51" s="11">
        <v>26.5</v>
      </c>
      <c r="H51" s="14">
        <f t="shared" si="1"/>
        <v>40.5</v>
      </c>
      <c r="I51" s="11" t="s">
        <v>9</v>
      </c>
      <c r="J51" s="11" t="s">
        <v>169</v>
      </c>
      <c r="K51" s="12"/>
    </row>
    <row r="52" spans="1:11" s="15" customFormat="1" x14ac:dyDescent="0.25">
      <c r="A52" s="13">
        <v>11688118</v>
      </c>
      <c r="B52" s="12" t="s">
        <v>84</v>
      </c>
      <c r="C52" s="12" t="s">
        <v>85</v>
      </c>
      <c r="D52" s="11">
        <v>6</v>
      </c>
      <c r="E52" s="11">
        <v>15</v>
      </c>
      <c r="F52" s="11">
        <v>5</v>
      </c>
      <c r="G52" s="11">
        <v>30.5</v>
      </c>
      <c r="H52" s="14">
        <f t="shared" si="1"/>
        <v>56.5</v>
      </c>
      <c r="I52" s="11" t="s">
        <v>9</v>
      </c>
      <c r="J52" s="11" t="s">
        <v>168</v>
      </c>
      <c r="K52" s="12"/>
    </row>
    <row r="53" spans="1:11" s="15" customFormat="1" x14ac:dyDescent="0.25">
      <c r="A53" s="13">
        <v>11688163</v>
      </c>
      <c r="B53" s="12" t="s">
        <v>87</v>
      </c>
      <c r="C53" s="12" t="s">
        <v>96</v>
      </c>
      <c r="D53" s="11">
        <v>6</v>
      </c>
      <c r="E53" s="11">
        <v>18</v>
      </c>
      <c r="F53" s="11">
        <v>4</v>
      </c>
      <c r="G53" s="11">
        <v>16.5</v>
      </c>
      <c r="H53" s="14">
        <f t="shared" si="1"/>
        <v>44.5</v>
      </c>
      <c r="I53" s="11" t="s">
        <v>9</v>
      </c>
      <c r="J53" s="11" t="s">
        <v>169</v>
      </c>
      <c r="K53" s="12"/>
    </row>
    <row r="54" spans="1:11" s="15" customFormat="1" x14ac:dyDescent="0.25">
      <c r="A54" s="13">
        <v>11674437</v>
      </c>
      <c r="B54" s="12" t="s">
        <v>87</v>
      </c>
      <c r="C54" s="12" t="s">
        <v>97</v>
      </c>
      <c r="D54" s="11">
        <v>6.5</v>
      </c>
      <c r="E54" s="11">
        <v>20</v>
      </c>
      <c r="F54" s="11">
        <v>5</v>
      </c>
      <c r="G54" s="11">
        <v>16.5</v>
      </c>
      <c r="H54" s="14">
        <f t="shared" si="1"/>
        <v>48</v>
      </c>
      <c r="I54" s="11" t="s">
        <v>9</v>
      </c>
      <c r="J54" s="11" t="s">
        <v>169</v>
      </c>
      <c r="K54" s="12"/>
    </row>
    <row r="55" spans="1:11" s="15" customFormat="1" x14ac:dyDescent="0.25">
      <c r="A55" s="13">
        <v>11688120</v>
      </c>
      <c r="B55" s="12" t="s">
        <v>87</v>
      </c>
      <c r="C55" s="12" t="s">
        <v>94</v>
      </c>
      <c r="D55" s="11">
        <v>5.5</v>
      </c>
      <c r="E55" s="11">
        <v>18</v>
      </c>
      <c r="F55" s="11">
        <v>6.5</v>
      </c>
      <c r="G55" s="11">
        <v>18.5</v>
      </c>
      <c r="H55" s="14">
        <f t="shared" si="1"/>
        <v>48.5</v>
      </c>
      <c r="I55" s="11" t="s">
        <v>9</v>
      </c>
      <c r="J55" s="11" t="s">
        <v>169</v>
      </c>
      <c r="K55" s="12"/>
    </row>
    <row r="56" spans="1:11" s="15" customFormat="1" x14ac:dyDescent="0.25">
      <c r="A56" s="13">
        <v>11688165</v>
      </c>
      <c r="B56" s="12" t="s">
        <v>87</v>
      </c>
      <c r="C56" s="12" t="s">
        <v>88</v>
      </c>
      <c r="D56" s="11">
        <v>5.5</v>
      </c>
      <c r="E56" s="11">
        <v>17</v>
      </c>
      <c r="F56" s="11"/>
      <c r="G56" s="11">
        <v>21</v>
      </c>
      <c r="H56" s="14">
        <f t="shared" si="1"/>
        <v>43.5</v>
      </c>
      <c r="I56" s="11" t="s">
        <v>9</v>
      </c>
      <c r="J56" s="11" t="s">
        <v>169</v>
      </c>
      <c r="K56" s="12"/>
    </row>
    <row r="57" spans="1:11" s="15" customFormat="1" x14ac:dyDescent="0.25">
      <c r="A57" s="13">
        <v>11674446</v>
      </c>
      <c r="B57" s="12" t="s">
        <v>87</v>
      </c>
      <c r="C57" s="12" t="s">
        <v>92</v>
      </c>
      <c r="D57" s="11">
        <v>6.5</v>
      </c>
      <c r="E57" s="11">
        <v>7</v>
      </c>
      <c r="F57" s="11">
        <v>7</v>
      </c>
      <c r="G57" s="11">
        <v>25</v>
      </c>
      <c r="H57" s="14">
        <f t="shared" si="1"/>
        <v>45.5</v>
      </c>
      <c r="I57" s="11" t="s">
        <v>9</v>
      </c>
      <c r="J57" s="11" t="s">
        <v>169</v>
      </c>
      <c r="K57" s="12"/>
    </row>
    <row r="58" spans="1:11" s="15" customFormat="1" x14ac:dyDescent="0.25">
      <c r="A58" s="13">
        <v>11673963</v>
      </c>
      <c r="B58" s="12" t="s">
        <v>87</v>
      </c>
      <c r="C58" s="12" t="s">
        <v>95</v>
      </c>
      <c r="D58" s="11">
        <v>5.5</v>
      </c>
      <c r="E58" s="11">
        <v>19</v>
      </c>
      <c r="F58" s="11">
        <v>6</v>
      </c>
      <c r="G58" s="11">
        <v>25</v>
      </c>
      <c r="H58" s="14">
        <f t="shared" si="1"/>
        <v>55.5</v>
      </c>
      <c r="I58" s="11" t="s">
        <v>9</v>
      </c>
      <c r="J58" s="11" t="s">
        <v>168</v>
      </c>
      <c r="K58" s="12"/>
    </row>
    <row r="59" spans="1:11" s="15" customFormat="1" x14ac:dyDescent="0.25">
      <c r="A59" s="13">
        <v>11688290</v>
      </c>
      <c r="B59" s="12" t="s">
        <v>87</v>
      </c>
      <c r="C59" s="12" t="s">
        <v>24</v>
      </c>
      <c r="D59" s="11">
        <v>6.5</v>
      </c>
      <c r="E59" s="11">
        <v>7</v>
      </c>
      <c r="F59" s="11">
        <v>6</v>
      </c>
      <c r="G59" s="11">
        <v>25</v>
      </c>
      <c r="H59" s="14">
        <f t="shared" si="1"/>
        <v>44.5</v>
      </c>
      <c r="I59" s="11" t="s">
        <v>9</v>
      </c>
      <c r="J59" s="11" t="s">
        <v>169</v>
      </c>
      <c r="K59" s="12"/>
    </row>
    <row r="60" spans="1:11" s="15" customFormat="1" x14ac:dyDescent="0.25">
      <c r="A60" s="13">
        <v>11688130</v>
      </c>
      <c r="B60" s="12" t="s">
        <v>87</v>
      </c>
      <c r="C60" s="12" t="s">
        <v>98</v>
      </c>
      <c r="D60" s="11">
        <v>6</v>
      </c>
      <c r="E60" s="11">
        <v>5</v>
      </c>
      <c r="F60" s="11">
        <v>6</v>
      </c>
      <c r="G60" s="11">
        <v>26.5</v>
      </c>
      <c r="H60" s="14">
        <f t="shared" ref="H60:H91" si="2">SUM(D60:G60)</f>
        <v>43.5</v>
      </c>
      <c r="I60" s="11" t="s">
        <v>9</v>
      </c>
      <c r="J60" s="11" t="s">
        <v>168</v>
      </c>
      <c r="K60" s="12"/>
    </row>
    <row r="61" spans="1:11" s="15" customFormat="1" x14ac:dyDescent="0.25">
      <c r="A61" s="13">
        <v>11688275</v>
      </c>
      <c r="B61" s="12" t="s">
        <v>87</v>
      </c>
      <c r="C61" s="12" t="s">
        <v>90</v>
      </c>
      <c r="D61" s="11">
        <v>0</v>
      </c>
      <c r="E61" s="11">
        <v>15</v>
      </c>
      <c r="F61" s="11">
        <v>6.5</v>
      </c>
      <c r="G61" s="11">
        <v>29</v>
      </c>
      <c r="H61" s="14">
        <f t="shared" si="2"/>
        <v>50.5</v>
      </c>
      <c r="I61" s="11" t="s">
        <v>9</v>
      </c>
      <c r="J61" s="11" t="s">
        <v>168</v>
      </c>
      <c r="K61" s="12"/>
    </row>
    <row r="62" spans="1:11" s="15" customFormat="1" x14ac:dyDescent="0.25">
      <c r="A62" s="13">
        <v>11673923</v>
      </c>
      <c r="B62" s="12" t="s">
        <v>87</v>
      </c>
      <c r="C62" s="12" t="s">
        <v>7</v>
      </c>
      <c r="D62" s="11">
        <v>5.5</v>
      </c>
      <c r="E62" s="11">
        <v>15</v>
      </c>
      <c r="F62" s="11">
        <v>6</v>
      </c>
      <c r="G62" s="11">
        <v>30</v>
      </c>
      <c r="H62" s="14">
        <f t="shared" si="2"/>
        <v>56.5</v>
      </c>
      <c r="I62" s="11" t="s">
        <v>9</v>
      </c>
      <c r="J62" s="11" t="s">
        <v>168</v>
      </c>
      <c r="K62" s="12"/>
    </row>
    <row r="63" spans="1:11" s="15" customFormat="1" x14ac:dyDescent="0.25">
      <c r="A63" s="13">
        <v>11687979</v>
      </c>
      <c r="B63" s="12" t="s">
        <v>87</v>
      </c>
      <c r="C63" s="12" t="s">
        <v>89</v>
      </c>
      <c r="D63" s="11">
        <v>6.5</v>
      </c>
      <c r="E63" s="11">
        <v>20</v>
      </c>
      <c r="F63" s="11">
        <v>6.5</v>
      </c>
      <c r="G63" s="11">
        <v>31</v>
      </c>
      <c r="H63" s="14">
        <f t="shared" si="2"/>
        <v>64</v>
      </c>
      <c r="I63" s="11" t="s">
        <v>9</v>
      </c>
      <c r="J63" s="11" t="s">
        <v>168</v>
      </c>
      <c r="K63" s="12"/>
    </row>
    <row r="64" spans="1:11" s="15" customFormat="1" x14ac:dyDescent="0.25">
      <c r="A64" s="13">
        <v>11687577</v>
      </c>
      <c r="B64" s="12" t="s">
        <v>87</v>
      </c>
      <c r="C64" s="12" t="s">
        <v>44</v>
      </c>
      <c r="D64" s="11">
        <v>7</v>
      </c>
      <c r="E64" s="11">
        <v>15</v>
      </c>
      <c r="F64" s="11">
        <v>5</v>
      </c>
      <c r="G64" s="11">
        <v>34</v>
      </c>
      <c r="H64" s="14">
        <f t="shared" si="2"/>
        <v>61</v>
      </c>
      <c r="I64" s="11" t="s">
        <v>9</v>
      </c>
      <c r="J64" s="11" t="s">
        <v>168</v>
      </c>
      <c r="K64" s="12"/>
    </row>
    <row r="65" spans="1:11" s="15" customFormat="1" x14ac:dyDescent="0.25">
      <c r="A65" s="13">
        <v>11688108</v>
      </c>
      <c r="B65" s="12" t="s">
        <v>87</v>
      </c>
      <c r="C65" s="12" t="s">
        <v>7</v>
      </c>
      <c r="D65" s="11">
        <v>6</v>
      </c>
      <c r="E65" s="11">
        <v>19</v>
      </c>
      <c r="F65" s="11">
        <v>7</v>
      </c>
      <c r="G65" s="11">
        <v>35</v>
      </c>
      <c r="H65" s="14">
        <f t="shared" si="2"/>
        <v>67</v>
      </c>
      <c r="I65" s="11" t="s">
        <v>9</v>
      </c>
      <c r="J65" s="11" t="s">
        <v>168</v>
      </c>
      <c r="K65" s="12"/>
    </row>
    <row r="66" spans="1:11" s="21" customFormat="1" x14ac:dyDescent="0.25">
      <c r="A66" s="17">
        <v>11674119</v>
      </c>
      <c r="B66" s="18" t="s">
        <v>87</v>
      </c>
      <c r="C66" s="18" t="s">
        <v>91</v>
      </c>
      <c r="D66" s="19">
        <v>0</v>
      </c>
      <c r="E66" s="19">
        <v>0</v>
      </c>
      <c r="F66" s="19"/>
      <c r="G66" s="19"/>
      <c r="H66" s="20">
        <f t="shared" si="2"/>
        <v>0</v>
      </c>
      <c r="I66" s="19" t="s">
        <v>9</v>
      </c>
      <c r="J66" s="19" t="s">
        <v>169</v>
      </c>
      <c r="K66" s="18" t="s">
        <v>170</v>
      </c>
    </row>
    <row r="67" spans="1:11" s="21" customFormat="1" x14ac:dyDescent="0.25">
      <c r="A67" s="17">
        <v>11688140</v>
      </c>
      <c r="B67" s="18" t="s">
        <v>87</v>
      </c>
      <c r="C67" s="18" t="s">
        <v>99</v>
      </c>
      <c r="D67" s="19">
        <v>0</v>
      </c>
      <c r="E67" s="19"/>
      <c r="F67" s="19"/>
      <c r="G67" s="19"/>
      <c r="H67" s="20">
        <f t="shared" si="2"/>
        <v>0</v>
      </c>
      <c r="I67" s="19" t="s">
        <v>9</v>
      </c>
      <c r="J67" s="19" t="s">
        <v>169</v>
      </c>
      <c r="K67" s="18" t="s">
        <v>170</v>
      </c>
    </row>
    <row r="68" spans="1:11" s="15" customFormat="1" x14ac:dyDescent="0.25">
      <c r="A68" s="13">
        <v>11673857</v>
      </c>
      <c r="B68" s="12" t="s">
        <v>93</v>
      </c>
      <c r="C68" s="12" t="s">
        <v>100</v>
      </c>
      <c r="D68" s="11">
        <v>5.5</v>
      </c>
      <c r="E68" s="11">
        <v>15</v>
      </c>
      <c r="F68" s="11">
        <v>4</v>
      </c>
      <c r="G68" s="11">
        <v>31</v>
      </c>
      <c r="H68" s="14">
        <f t="shared" si="2"/>
        <v>55.5</v>
      </c>
      <c r="I68" s="11" t="s">
        <v>9</v>
      </c>
      <c r="J68" s="11" t="s">
        <v>168</v>
      </c>
      <c r="K68" s="12"/>
    </row>
    <row r="69" spans="1:11" s="15" customFormat="1" x14ac:dyDescent="0.25">
      <c r="A69" s="13">
        <v>11688282</v>
      </c>
      <c r="B69" s="12" t="s">
        <v>101</v>
      </c>
      <c r="C69" s="12" t="s">
        <v>36</v>
      </c>
      <c r="D69" s="11">
        <v>5.5</v>
      </c>
      <c r="E69" s="11">
        <v>17</v>
      </c>
      <c r="F69" s="11">
        <v>6.5</v>
      </c>
      <c r="G69" s="11">
        <v>25</v>
      </c>
      <c r="H69" s="14">
        <f t="shared" si="2"/>
        <v>54</v>
      </c>
      <c r="I69" s="11" t="s">
        <v>9</v>
      </c>
      <c r="J69" s="11" t="s">
        <v>168</v>
      </c>
      <c r="K69" s="12"/>
    </row>
    <row r="70" spans="1:11" s="15" customFormat="1" x14ac:dyDescent="0.25">
      <c r="A70" s="13">
        <v>11687936</v>
      </c>
      <c r="B70" s="12" t="s">
        <v>101</v>
      </c>
      <c r="C70" s="12" t="s">
        <v>102</v>
      </c>
      <c r="D70" s="11">
        <v>6.5</v>
      </c>
      <c r="E70" s="11">
        <v>18</v>
      </c>
      <c r="F70" s="11">
        <v>6</v>
      </c>
      <c r="G70" s="11">
        <v>42</v>
      </c>
      <c r="H70" s="14">
        <f t="shared" si="2"/>
        <v>72.5</v>
      </c>
      <c r="I70" s="11" t="s">
        <v>9</v>
      </c>
      <c r="J70" s="11" t="s">
        <v>168</v>
      </c>
      <c r="K70" s="12"/>
    </row>
    <row r="71" spans="1:11" s="15" customFormat="1" x14ac:dyDescent="0.25">
      <c r="A71" s="13">
        <v>11688112</v>
      </c>
      <c r="B71" s="12" t="s">
        <v>103</v>
      </c>
      <c r="C71" s="12" t="s">
        <v>104</v>
      </c>
      <c r="D71" s="11">
        <v>5.5</v>
      </c>
      <c r="E71" s="11">
        <v>19</v>
      </c>
      <c r="F71" s="11">
        <v>6</v>
      </c>
      <c r="G71" s="11">
        <v>25.5</v>
      </c>
      <c r="H71" s="14">
        <f t="shared" si="2"/>
        <v>56</v>
      </c>
      <c r="I71" s="11" t="s">
        <v>9</v>
      </c>
      <c r="J71" s="11" t="s">
        <v>168</v>
      </c>
      <c r="K71" s="12"/>
    </row>
    <row r="72" spans="1:11" s="15" customFormat="1" x14ac:dyDescent="0.25">
      <c r="A72" s="13">
        <v>11688174</v>
      </c>
      <c r="B72" s="12" t="s">
        <v>106</v>
      </c>
      <c r="C72" s="12" t="s">
        <v>107</v>
      </c>
      <c r="D72" s="11">
        <v>6</v>
      </c>
      <c r="E72" s="11">
        <v>5</v>
      </c>
      <c r="F72" s="11"/>
      <c r="G72" s="11">
        <v>1</v>
      </c>
      <c r="H72" s="14">
        <f t="shared" si="2"/>
        <v>12</v>
      </c>
      <c r="I72" s="11" t="s">
        <v>9</v>
      </c>
      <c r="J72" s="11" t="s">
        <v>169</v>
      </c>
      <c r="K72" s="12"/>
    </row>
    <row r="73" spans="1:11" s="15" customFormat="1" x14ac:dyDescent="0.25">
      <c r="A73" s="13">
        <v>11674459</v>
      </c>
      <c r="B73" s="12" t="s">
        <v>106</v>
      </c>
      <c r="C73" s="12" t="s">
        <v>105</v>
      </c>
      <c r="D73" s="11">
        <v>6.5</v>
      </c>
      <c r="E73" s="11">
        <v>5</v>
      </c>
      <c r="F73" s="11">
        <v>6.5</v>
      </c>
      <c r="G73" s="11">
        <v>16</v>
      </c>
      <c r="H73" s="14">
        <f t="shared" si="2"/>
        <v>34</v>
      </c>
      <c r="I73" s="11" t="s">
        <v>9</v>
      </c>
      <c r="J73" s="11" t="s">
        <v>169</v>
      </c>
      <c r="K73" s="12"/>
    </row>
    <row r="74" spans="1:11" s="15" customFormat="1" x14ac:dyDescent="0.25">
      <c r="A74" s="13">
        <v>11687585</v>
      </c>
      <c r="B74" s="12" t="s">
        <v>109</v>
      </c>
      <c r="C74" s="12" t="s">
        <v>110</v>
      </c>
      <c r="D74" s="11">
        <v>0</v>
      </c>
      <c r="E74" s="11">
        <v>17</v>
      </c>
      <c r="F74" s="11">
        <v>6</v>
      </c>
      <c r="G74" s="11">
        <v>7</v>
      </c>
      <c r="H74" s="14">
        <f t="shared" si="2"/>
        <v>30</v>
      </c>
      <c r="I74" s="11" t="s">
        <v>9</v>
      </c>
      <c r="J74" s="11" t="s">
        <v>169</v>
      </c>
      <c r="K74" s="12"/>
    </row>
    <row r="75" spans="1:11" s="15" customFormat="1" x14ac:dyDescent="0.25">
      <c r="A75" s="13">
        <v>11688105</v>
      </c>
      <c r="B75" s="12" t="s">
        <v>109</v>
      </c>
      <c r="C75" s="12" t="s">
        <v>112</v>
      </c>
      <c r="D75" s="11">
        <v>5.5</v>
      </c>
      <c r="E75" s="11">
        <v>17</v>
      </c>
      <c r="F75" s="11">
        <v>5</v>
      </c>
      <c r="G75" s="11">
        <v>25</v>
      </c>
      <c r="H75" s="14">
        <f t="shared" si="2"/>
        <v>52.5</v>
      </c>
      <c r="I75" s="11" t="s">
        <v>9</v>
      </c>
      <c r="J75" s="11" t="s">
        <v>168</v>
      </c>
      <c r="K75" s="12"/>
    </row>
    <row r="76" spans="1:11" s="15" customFormat="1" x14ac:dyDescent="0.25">
      <c r="A76" s="13">
        <v>11687586</v>
      </c>
      <c r="B76" s="12" t="s">
        <v>109</v>
      </c>
      <c r="C76" s="12" t="s">
        <v>111</v>
      </c>
      <c r="D76" s="11">
        <v>6.5</v>
      </c>
      <c r="E76" s="11">
        <v>5</v>
      </c>
      <c r="F76" s="11">
        <v>6</v>
      </c>
      <c r="G76" s="11"/>
      <c r="H76" s="14">
        <f t="shared" si="2"/>
        <v>17.5</v>
      </c>
      <c r="I76" s="11" t="s">
        <v>9</v>
      </c>
      <c r="J76" s="11" t="s">
        <v>169</v>
      </c>
      <c r="K76" s="12" t="s">
        <v>170</v>
      </c>
    </row>
    <row r="77" spans="1:11" s="15" customFormat="1" x14ac:dyDescent="0.25">
      <c r="A77" s="13">
        <v>11688139</v>
      </c>
      <c r="B77" s="12" t="s">
        <v>113</v>
      </c>
      <c r="C77" s="12" t="s">
        <v>105</v>
      </c>
      <c r="D77" s="11">
        <v>6</v>
      </c>
      <c r="E77" s="11">
        <v>16</v>
      </c>
      <c r="F77" s="11"/>
      <c r="G77" s="11">
        <v>25</v>
      </c>
      <c r="H77" s="14">
        <f t="shared" si="2"/>
        <v>47</v>
      </c>
      <c r="I77" s="11" t="s">
        <v>9</v>
      </c>
      <c r="J77" s="11" t="s">
        <v>169</v>
      </c>
      <c r="K77" s="12"/>
    </row>
    <row r="78" spans="1:11" s="15" customFormat="1" x14ac:dyDescent="0.25">
      <c r="A78" s="13">
        <v>11688126</v>
      </c>
      <c r="B78" s="12" t="s">
        <v>114</v>
      </c>
      <c r="C78" s="12" t="s">
        <v>115</v>
      </c>
      <c r="D78" s="11">
        <v>5.5</v>
      </c>
      <c r="E78" s="11">
        <v>17</v>
      </c>
      <c r="F78" s="11">
        <v>7.5</v>
      </c>
      <c r="G78" s="11">
        <v>14.5</v>
      </c>
      <c r="H78" s="14">
        <f t="shared" si="2"/>
        <v>44.5</v>
      </c>
      <c r="I78" s="11" t="s">
        <v>9</v>
      </c>
      <c r="J78" s="11" t="s">
        <v>169</v>
      </c>
      <c r="K78" s="12"/>
    </row>
    <row r="79" spans="1:11" s="15" customFormat="1" x14ac:dyDescent="0.25">
      <c r="A79" s="13">
        <v>11673847</v>
      </c>
      <c r="B79" s="12" t="s">
        <v>116</v>
      </c>
      <c r="C79" s="12" t="s">
        <v>118</v>
      </c>
      <c r="D79" s="11">
        <v>7</v>
      </c>
      <c r="E79" s="11">
        <v>18</v>
      </c>
      <c r="F79" s="11">
        <v>4</v>
      </c>
      <c r="G79" s="11">
        <v>37</v>
      </c>
      <c r="H79" s="14">
        <f t="shared" si="2"/>
        <v>66</v>
      </c>
      <c r="I79" s="11" t="s">
        <v>9</v>
      </c>
      <c r="J79" s="11" t="s">
        <v>168</v>
      </c>
      <c r="K79" s="12"/>
    </row>
    <row r="80" spans="1:11" s="15" customFormat="1" x14ac:dyDescent="0.25">
      <c r="A80" s="13">
        <v>11687758</v>
      </c>
      <c r="B80" s="12" t="s">
        <v>116</v>
      </c>
      <c r="C80" s="12" t="s">
        <v>6</v>
      </c>
      <c r="D80" s="11">
        <v>6.5</v>
      </c>
      <c r="E80" s="11">
        <v>18</v>
      </c>
      <c r="F80" s="11">
        <v>7.5</v>
      </c>
      <c r="G80" s="11">
        <v>43</v>
      </c>
      <c r="H80" s="14">
        <f t="shared" si="2"/>
        <v>75</v>
      </c>
      <c r="I80" s="11" t="s">
        <v>9</v>
      </c>
      <c r="J80" s="11" t="s">
        <v>168</v>
      </c>
      <c r="K80" s="12"/>
    </row>
    <row r="81" spans="1:11" s="15" customFormat="1" x14ac:dyDescent="0.25">
      <c r="A81" s="13">
        <v>11688167</v>
      </c>
      <c r="B81" s="12" t="s">
        <v>116</v>
      </c>
      <c r="C81" s="12" t="s">
        <v>117</v>
      </c>
      <c r="D81" s="11">
        <v>0</v>
      </c>
      <c r="E81" s="11"/>
      <c r="F81" s="11"/>
      <c r="G81" s="11"/>
      <c r="H81" s="14">
        <f t="shared" si="2"/>
        <v>0</v>
      </c>
      <c r="I81" s="11" t="s">
        <v>9</v>
      </c>
      <c r="J81" s="11" t="s">
        <v>169</v>
      </c>
      <c r="K81" s="12" t="s">
        <v>170</v>
      </c>
    </row>
    <row r="82" spans="1:11" s="15" customFormat="1" x14ac:dyDescent="0.25">
      <c r="A82" s="13">
        <v>11688135</v>
      </c>
      <c r="B82" s="12" t="s">
        <v>119</v>
      </c>
      <c r="C82" s="12" t="s">
        <v>120</v>
      </c>
      <c r="D82" s="11">
        <v>5.5</v>
      </c>
      <c r="E82" s="11">
        <v>10</v>
      </c>
      <c r="F82" s="11">
        <v>4</v>
      </c>
      <c r="G82" s="11">
        <v>4</v>
      </c>
      <c r="H82" s="14">
        <f t="shared" si="2"/>
        <v>23.5</v>
      </c>
      <c r="I82" s="11" t="s">
        <v>9</v>
      </c>
      <c r="J82" s="11" t="s">
        <v>169</v>
      </c>
      <c r="K82" s="12"/>
    </row>
    <row r="83" spans="1:11" s="15" customFormat="1" x14ac:dyDescent="0.25">
      <c r="A83" s="13">
        <v>11688160</v>
      </c>
      <c r="B83" s="12" t="s">
        <v>119</v>
      </c>
      <c r="C83" s="12" t="s">
        <v>12</v>
      </c>
      <c r="D83" s="11">
        <v>6</v>
      </c>
      <c r="E83" s="11"/>
      <c r="F83" s="11"/>
      <c r="G83" s="11">
        <v>17</v>
      </c>
      <c r="H83" s="14">
        <f t="shared" si="2"/>
        <v>23</v>
      </c>
      <c r="I83" s="11" t="s">
        <v>9</v>
      </c>
      <c r="J83" s="11" t="s">
        <v>169</v>
      </c>
      <c r="K83" s="12"/>
    </row>
    <row r="84" spans="1:11" s="15" customFormat="1" x14ac:dyDescent="0.25">
      <c r="A84" s="13">
        <v>11674142</v>
      </c>
      <c r="B84" s="12" t="s">
        <v>119</v>
      </c>
      <c r="C84" s="12" t="s">
        <v>31</v>
      </c>
      <c r="D84" s="11">
        <v>5</v>
      </c>
      <c r="E84" s="11">
        <v>19</v>
      </c>
      <c r="F84" s="11">
        <v>7</v>
      </c>
      <c r="G84" s="11">
        <v>22</v>
      </c>
      <c r="H84" s="14">
        <f t="shared" si="2"/>
        <v>53</v>
      </c>
      <c r="I84" s="11" t="s">
        <v>9</v>
      </c>
      <c r="J84" s="11" t="s">
        <v>169</v>
      </c>
      <c r="K84" s="12"/>
    </row>
    <row r="85" spans="1:11" s="15" customFormat="1" x14ac:dyDescent="0.25">
      <c r="A85" s="13">
        <v>11674126</v>
      </c>
      <c r="B85" s="12" t="s">
        <v>119</v>
      </c>
      <c r="C85" s="12" t="s">
        <v>123</v>
      </c>
      <c r="D85" s="11">
        <v>6</v>
      </c>
      <c r="E85" s="11">
        <v>17</v>
      </c>
      <c r="F85" s="11">
        <v>6</v>
      </c>
      <c r="G85" s="11">
        <v>27</v>
      </c>
      <c r="H85" s="14">
        <f t="shared" si="2"/>
        <v>56</v>
      </c>
      <c r="I85" s="11" t="s">
        <v>9</v>
      </c>
      <c r="J85" s="11" t="s">
        <v>168</v>
      </c>
      <c r="K85" s="12"/>
    </row>
    <row r="86" spans="1:11" s="15" customFormat="1" x14ac:dyDescent="0.25">
      <c r="A86" s="13">
        <v>11687949</v>
      </c>
      <c r="B86" s="12" t="s">
        <v>119</v>
      </c>
      <c r="C86" s="12" t="s">
        <v>121</v>
      </c>
      <c r="D86" s="11">
        <v>6</v>
      </c>
      <c r="E86" s="11">
        <v>16</v>
      </c>
      <c r="F86" s="11">
        <v>7</v>
      </c>
      <c r="G86" s="11">
        <v>28</v>
      </c>
      <c r="H86" s="14">
        <f t="shared" si="2"/>
        <v>57</v>
      </c>
      <c r="I86" s="11" t="s">
        <v>9</v>
      </c>
      <c r="J86" s="11" t="s">
        <v>168</v>
      </c>
      <c r="K86" s="12"/>
    </row>
    <row r="87" spans="1:11" s="15" customFormat="1" x14ac:dyDescent="0.25">
      <c r="A87" s="13">
        <v>11674391</v>
      </c>
      <c r="B87" s="12" t="s">
        <v>119</v>
      </c>
      <c r="C87" s="12" t="s">
        <v>122</v>
      </c>
      <c r="D87" s="11">
        <v>5.5</v>
      </c>
      <c r="E87" s="11">
        <v>10</v>
      </c>
      <c r="F87" s="11">
        <v>6.5</v>
      </c>
      <c r="G87" s="11">
        <v>38</v>
      </c>
      <c r="H87" s="14">
        <f t="shared" si="2"/>
        <v>60</v>
      </c>
      <c r="I87" s="11" t="s">
        <v>9</v>
      </c>
      <c r="J87" s="11" t="s">
        <v>168</v>
      </c>
      <c r="K87" s="12"/>
    </row>
    <row r="88" spans="1:11" s="15" customFormat="1" x14ac:dyDescent="0.25">
      <c r="A88" s="13">
        <v>11674118</v>
      </c>
      <c r="B88" s="12" t="s">
        <v>108</v>
      </c>
      <c r="C88" s="12" t="s">
        <v>124</v>
      </c>
      <c r="D88" s="11">
        <v>6</v>
      </c>
      <c r="E88" s="11">
        <v>0</v>
      </c>
      <c r="F88" s="11">
        <v>6</v>
      </c>
      <c r="G88" s="11"/>
      <c r="H88" s="14">
        <f t="shared" si="2"/>
        <v>12</v>
      </c>
      <c r="I88" s="11" t="s">
        <v>9</v>
      </c>
      <c r="J88" s="11" t="s">
        <v>169</v>
      </c>
      <c r="K88" s="12" t="s">
        <v>170</v>
      </c>
    </row>
    <row r="89" spans="1:11" s="15" customFormat="1" x14ac:dyDescent="0.25">
      <c r="A89" s="13">
        <v>11687980</v>
      </c>
      <c r="B89" s="12" t="s">
        <v>125</v>
      </c>
      <c r="C89" s="12" t="s">
        <v>36</v>
      </c>
      <c r="D89" s="11">
        <v>6</v>
      </c>
      <c r="E89" s="11">
        <v>18</v>
      </c>
      <c r="F89" s="11">
        <v>6.5</v>
      </c>
      <c r="G89" s="11">
        <v>10</v>
      </c>
      <c r="H89" s="14">
        <f t="shared" si="2"/>
        <v>40.5</v>
      </c>
      <c r="I89" s="11" t="s">
        <v>9</v>
      </c>
      <c r="J89" s="11" t="s">
        <v>169</v>
      </c>
      <c r="K89" s="12"/>
    </row>
    <row r="90" spans="1:11" s="15" customFormat="1" x14ac:dyDescent="0.25">
      <c r="A90" s="13">
        <v>11688113</v>
      </c>
      <c r="B90" s="12" t="s">
        <v>125</v>
      </c>
      <c r="C90" s="12" t="s">
        <v>129</v>
      </c>
      <c r="D90" s="11">
        <v>6</v>
      </c>
      <c r="E90" s="11">
        <v>17</v>
      </c>
      <c r="F90" s="11">
        <v>4</v>
      </c>
      <c r="G90" s="11">
        <v>15</v>
      </c>
      <c r="H90" s="14">
        <f t="shared" si="2"/>
        <v>42</v>
      </c>
      <c r="I90" s="11" t="s">
        <v>9</v>
      </c>
      <c r="J90" s="11" t="s">
        <v>169</v>
      </c>
      <c r="K90" s="12"/>
    </row>
    <row r="91" spans="1:11" s="15" customFormat="1" x14ac:dyDescent="0.25">
      <c r="A91" s="13">
        <v>11674141</v>
      </c>
      <c r="B91" s="12" t="s">
        <v>125</v>
      </c>
      <c r="C91" s="12" t="s">
        <v>134</v>
      </c>
      <c r="D91" s="11">
        <v>0</v>
      </c>
      <c r="E91" s="11"/>
      <c r="F91" s="11"/>
      <c r="G91" s="11">
        <v>22</v>
      </c>
      <c r="H91" s="14">
        <f t="shared" si="2"/>
        <v>22</v>
      </c>
      <c r="I91" s="11" t="s">
        <v>9</v>
      </c>
      <c r="J91" s="11" t="s">
        <v>169</v>
      </c>
      <c r="K91" s="12"/>
    </row>
    <row r="92" spans="1:11" s="15" customFormat="1" x14ac:dyDescent="0.25">
      <c r="A92" s="13">
        <v>11688161</v>
      </c>
      <c r="B92" s="12" t="s">
        <v>125</v>
      </c>
      <c r="C92" s="12" t="s">
        <v>130</v>
      </c>
      <c r="D92" s="11">
        <v>6</v>
      </c>
      <c r="E92" s="11">
        <v>17</v>
      </c>
      <c r="F92" s="11">
        <v>7</v>
      </c>
      <c r="G92" s="11">
        <v>25</v>
      </c>
      <c r="H92" s="14">
        <f t="shared" ref="H92:H120" si="3">SUM(D92:G92)</f>
        <v>55</v>
      </c>
      <c r="I92" s="11" t="s">
        <v>9</v>
      </c>
      <c r="J92" s="11" t="s">
        <v>168</v>
      </c>
      <c r="K92" s="12"/>
    </row>
    <row r="93" spans="1:11" s="15" customFormat="1" x14ac:dyDescent="0.25">
      <c r="A93" s="13">
        <v>11674467</v>
      </c>
      <c r="B93" s="12" t="s">
        <v>125</v>
      </c>
      <c r="C93" s="12" t="s">
        <v>139</v>
      </c>
      <c r="D93" s="11">
        <v>6</v>
      </c>
      <c r="E93" s="11">
        <v>17</v>
      </c>
      <c r="F93" s="11">
        <v>7</v>
      </c>
      <c r="G93" s="11">
        <v>29</v>
      </c>
      <c r="H93" s="14">
        <f t="shared" si="3"/>
        <v>59</v>
      </c>
      <c r="I93" s="11" t="s">
        <v>9</v>
      </c>
      <c r="J93" s="11" t="s">
        <v>168</v>
      </c>
      <c r="K93" s="12"/>
    </row>
    <row r="94" spans="1:11" s="15" customFormat="1" x14ac:dyDescent="0.25">
      <c r="A94" s="13">
        <v>11687738</v>
      </c>
      <c r="B94" s="12" t="s">
        <v>125</v>
      </c>
      <c r="C94" s="12" t="s">
        <v>133</v>
      </c>
      <c r="D94" s="11">
        <v>5.5</v>
      </c>
      <c r="E94" s="11">
        <v>17</v>
      </c>
      <c r="F94" s="11">
        <v>7</v>
      </c>
      <c r="G94" s="11">
        <v>34</v>
      </c>
      <c r="H94" s="14">
        <f t="shared" si="3"/>
        <v>63.5</v>
      </c>
      <c r="I94" s="11" t="s">
        <v>9</v>
      </c>
      <c r="J94" s="11" t="s">
        <v>168</v>
      </c>
      <c r="K94" s="12"/>
    </row>
    <row r="95" spans="1:11" s="15" customFormat="1" x14ac:dyDescent="0.25">
      <c r="A95" s="13">
        <v>11674384</v>
      </c>
      <c r="B95" s="12" t="s">
        <v>125</v>
      </c>
      <c r="C95" s="12" t="s">
        <v>77</v>
      </c>
      <c r="D95" s="11">
        <v>6.5</v>
      </c>
      <c r="E95" s="11">
        <v>20</v>
      </c>
      <c r="F95" s="11">
        <v>6</v>
      </c>
      <c r="G95" s="11">
        <v>35</v>
      </c>
      <c r="H95" s="14">
        <f t="shared" si="3"/>
        <v>67.5</v>
      </c>
      <c r="I95" s="11" t="s">
        <v>9</v>
      </c>
      <c r="J95" s="11" t="s">
        <v>168</v>
      </c>
      <c r="K95" s="12"/>
    </row>
    <row r="96" spans="1:11" s="15" customFormat="1" x14ac:dyDescent="0.25">
      <c r="A96" s="13">
        <v>11673989</v>
      </c>
      <c r="B96" s="12" t="s">
        <v>125</v>
      </c>
      <c r="C96" s="12" t="s">
        <v>128</v>
      </c>
      <c r="D96" s="11">
        <v>6</v>
      </c>
      <c r="E96" s="11">
        <v>5</v>
      </c>
      <c r="F96" s="11">
        <v>6</v>
      </c>
      <c r="G96" s="11">
        <v>41</v>
      </c>
      <c r="H96" s="14">
        <f t="shared" si="3"/>
        <v>58</v>
      </c>
      <c r="I96" s="11" t="s">
        <v>9</v>
      </c>
      <c r="J96" s="11" t="s">
        <v>168</v>
      </c>
      <c r="K96" s="12"/>
    </row>
    <row r="97" spans="1:12" s="21" customFormat="1" x14ac:dyDescent="0.25">
      <c r="A97" s="17">
        <v>11674444</v>
      </c>
      <c r="B97" s="18" t="s">
        <v>125</v>
      </c>
      <c r="C97" s="18" t="s">
        <v>126</v>
      </c>
      <c r="D97" s="19">
        <v>0</v>
      </c>
      <c r="E97" s="19"/>
      <c r="F97" s="19"/>
      <c r="G97" s="19"/>
      <c r="H97" s="20">
        <f t="shared" si="3"/>
        <v>0</v>
      </c>
      <c r="I97" s="19" t="s">
        <v>9</v>
      </c>
      <c r="J97" s="19" t="s">
        <v>169</v>
      </c>
      <c r="K97" s="18" t="s">
        <v>170</v>
      </c>
      <c r="L97" s="21" t="s">
        <v>172</v>
      </c>
    </row>
    <row r="98" spans="1:12" s="15" customFormat="1" x14ac:dyDescent="0.25">
      <c r="A98" s="13">
        <v>11673853</v>
      </c>
      <c r="B98" s="12" t="s">
        <v>125</v>
      </c>
      <c r="C98" s="12" t="s">
        <v>127</v>
      </c>
      <c r="D98" s="11">
        <v>6</v>
      </c>
      <c r="E98" s="11">
        <v>0</v>
      </c>
      <c r="F98" s="11">
        <v>6</v>
      </c>
      <c r="G98" s="11"/>
      <c r="H98" s="14">
        <f t="shared" si="3"/>
        <v>12</v>
      </c>
      <c r="I98" s="11" t="s">
        <v>9</v>
      </c>
      <c r="J98" s="11" t="s">
        <v>169</v>
      </c>
      <c r="K98" s="12" t="s">
        <v>170</v>
      </c>
    </row>
    <row r="99" spans="1:12" s="15" customFormat="1" x14ac:dyDescent="0.25">
      <c r="A99" s="13">
        <v>11688137</v>
      </c>
      <c r="B99" s="12" t="s">
        <v>125</v>
      </c>
      <c r="C99" s="12" t="s">
        <v>131</v>
      </c>
      <c r="D99" s="11">
        <v>6</v>
      </c>
      <c r="E99" s="11">
        <v>3</v>
      </c>
      <c r="F99" s="11">
        <v>4</v>
      </c>
      <c r="G99" s="11"/>
      <c r="H99" s="14">
        <f t="shared" si="3"/>
        <v>13</v>
      </c>
      <c r="I99" s="11" t="s">
        <v>9</v>
      </c>
      <c r="J99" s="11" t="s">
        <v>169</v>
      </c>
      <c r="K99" s="12" t="s">
        <v>170</v>
      </c>
    </row>
    <row r="100" spans="1:12" s="15" customFormat="1" x14ac:dyDescent="0.25">
      <c r="A100" s="13">
        <v>11688110</v>
      </c>
      <c r="B100" s="12" t="s">
        <v>125</v>
      </c>
      <c r="C100" s="12" t="s">
        <v>132</v>
      </c>
      <c r="D100" s="11">
        <v>5.5</v>
      </c>
      <c r="E100" s="11">
        <v>17</v>
      </c>
      <c r="F100" s="11">
        <v>6</v>
      </c>
      <c r="G100" s="11"/>
      <c r="H100" s="14">
        <f t="shared" si="3"/>
        <v>28.5</v>
      </c>
      <c r="I100" s="11" t="s">
        <v>9</v>
      </c>
      <c r="J100" s="11" t="s">
        <v>169</v>
      </c>
      <c r="K100" s="12" t="s">
        <v>170</v>
      </c>
    </row>
    <row r="101" spans="1:12" s="15" customFormat="1" x14ac:dyDescent="0.25">
      <c r="A101" s="13">
        <v>11687965</v>
      </c>
      <c r="B101" s="12" t="s">
        <v>125</v>
      </c>
      <c r="C101" s="12" t="s">
        <v>136</v>
      </c>
      <c r="D101" s="11">
        <v>6.5</v>
      </c>
      <c r="E101" s="11">
        <v>17</v>
      </c>
      <c r="F101" s="11">
        <v>6</v>
      </c>
      <c r="G101" s="11"/>
      <c r="H101" s="14">
        <f t="shared" si="3"/>
        <v>29.5</v>
      </c>
      <c r="I101" s="11" t="s">
        <v>9</v>
      </c>
      <c r="J101" s="11" t="s">
        <v>169</v>
      </c>
      <c r="K101" s="12" t="s">
        <v>170</v>
      </c>
    </row>
    <row r="102" spans="1:12" s="15" customFormat="1" x14ac:dyDescent="0.25">
      <c r="A102" s="13">
        <v>11674093</v>
      </c>
      <c r="B102" s="12" t="s">
        <v>125</v>
      </c>
      <c r="C102" s="12" t="s">
        <v>138</v>
      </c>
      <c r="D102" s="11">
        <v>5.5</v>
      </c>
      <c r="E102" s="11">
        <v>2</v>
      </c>
      <c r="F102" s="11">
        <v>6</v>
      </c>
      <c r="G102" s="11"/>
      <c r="H102" s="14">
        <f t="shared" si="3"/>
        <v>13.5</v>
      </c>
      <c r="I102" s="11" t="s">
        <v>9</v>
      </c>
      <c r="J102" s="11" t="s">
        <v>169</v>
      </c>
      <c r="K102" s="12" t="s">
        <v>170</v>
      </c>
    </row>
    <row r="103" spans="1:12" s="15" customFormat="1" x14ac:dyDescent="0.25">
      <c r="A103" s="13">
        <v>11688157</v>
      </c>
      <c r="B103" s="12" t="s">
        <v>140</v>
      </c>
      <c r="C103" s="12" t="s">
        <v>51</v>
      </c>
      <c r="D103" s="11">
        <v>6.5</v>
      </c>
      <c r="E103" s="11">
        <v>18</v>
      </c>
      <c r="F103" s="11">
        <v>6.5</v>
      </c>
      <c r="G103" s="11">
        <v>21</v>
      </c>
      <c r="H103" s="14">
        <f t="shared" si="3"/>
        <v>52</v>
      </c>
      <c r="I103" s="11" t="s">
        <v>9</v>
      </c>
      <c r="J103" s="11" t="s">
        <v>169</v>
      </c>
      <c r="K103" s="12"/>
    </row>
    <row r="104" spans="1:12" s="15" customFormat="1" x14ac:dyDescent="0.25">
      <c r="A104" s="13">
        <v>11687745</v>
      </c>
      <c r="B104" s="12" t="s">
        <v>140</v>
      </c>
      <c r="C104" s="12" t="s">
        <v>141</v>
      </c>
      <c r="D104" s="11">
        <v>6.5</v>
      </c>
      <c r="E104" s="11">
        <v>15</v>
      </c>
      <c r="F104" s="11">
        <v>6</v>
      </c>
      <c r="G104" s="11">
        <v>31</v>
      </c>
      <c r="H104" s="14">
        <f t="shared" si="3"/>
        <v>58.5</v>
      </c>
      <c r="I104" s="11" t="s">
        <v>9</v>
      </c>
      <c r="J104" s="11" t="s">
        <v>168</v>
      </c>
      <c r="K104" s="12"/>
    </row>
    <row r="105" spans="1:12" s="15" customFormat="1" x14ac:dyDescent="0.25">
      <c r="A105" s="13">
        <v>11688143</v>
      </c>
      <c r="B105" s="12" t="s">
        <v>140</v>
      </c>
      <c r="C105" s="12" t="s">
        <v>50</v>
      </c>
      <c r="D105" s="11">
        <v>6.5</v>
      </c>
      <c r="E105" s="11">
        <v>17</v>
      </c>
      <c r="F105" s="11">
        <v>6</v>
      </c>
      <c r="G105" s="11"/>
      <c r="H105" s="14">
        <f t="shared" si="3"/>
        <v>29.5</v>
      </c>
      <c r="I105" s="11" t="s">
        <v>9</v>
      </c>
      <c r="J105" s="11" t="s">
        <v>169</v>
      </c>
      <c r="K105" s="12" t="s">
        <v>170</v>
      </c>
    </row>
    <row r="106" spans="1:12" s="15" customFormat="1" x14ac:dyDescent="0.25">
      <c r="A106" s="13">
        <v>11687954</v>
      </c>
      <c r="B106" s="12" t="s">
        <v>140</v>
      </c>
      <c r="C106" s="12" t="s">
        <v>98</v>
      </c>
      <c r="D106" s="11">
        <v>6</v>
      </c>
      <c r="E106" s="11">
        <v>5</v>
      </c>
      <c r="F106" s="11">
        <v>4</v>
      </c>
      <c r="G106" s="11"/>
      <c r="H106" s="14">
        <f t="shared" si="3"/>
        <v>15</v>
      </c>
      <c r="I106" s="11" t="s">
        <v>9</v>
      </c>
      <c r="J106" s="11" t="s">
        <v>169</v>
      </c>
      <c r="K106" s="12" t="s">
        <v>170</v>
      </c>
    </row>
    <row r="107" spans="1:12" s="15" customFormat="1" x14ac:dyDescent="0.25">
      <c r="A107" s="13">
        <v>11688128</v>
      </c>
      <c r="B107" s="12" t="s">
        <v>142</v>
      </c>
      <c r="C107" s="12" t="s">
        <v>66</v>
      </c>
      <c r="D107" s="11">
        <v>6</v>
      </c>
      <c r="E107" s="11">
        <v>16</v>
      </c>
      <c r="F107" s="11">
        <v>6.5</v>
      </c>
      <c r="G107" s="11">
        <v>12</v>
      </c>
      <c r="H107" s="14">
        <f t="shared" si="3"/>
        <v>40.5</v>
      </c>
      <c r="I107" s="11" t="s">
        <v>9</v>
      </c>
      <c r="J107" s="11" t="s">
        <v>169</v>
      </c>
      <c r="K107" s="12"/>
    </row>
    <row r="108" spans="1:12" s="15" customFormat="1" x14ac:dyDescent="0.25">
      <c r="A108" s="13">
        <v>11687939</v>
      </c>
      <c r="B108" s="12" t="s">
        <v>142</v>
      </c>
      <c r="C108" s="12" t="s">
        <v>144</v>
      </c>
      <c r="D108" s="11">
        <v>6</v>
      </c>
      <c r="E108" s="11">
        <v>17</v>
      </c>
      <c r="F108" s="11"/>
      <c r="G108" s="11">
        <v>35</v>
      </c>
      <c r="H108" s="14">
        <f t="shared" si="3"/>
        <v>58</v>
      </c>
      <c r="I108" s="11" t="s">
        <v>9</v>
      </c>
      <c r="J108" s="11" t="s">
        <v>168</v>
      </c>
      <c r="K108" s="12"/>
    </row>
    <row r="109" spans="1:12" s="15" customFormat="1" x14ac:dyDescent="0.25">
      <c r="A109" s="13">
        <v>11674382</v>
      </c>
      <c r="B109" s="12" t="s">
        <v>142</v>
      </c>
      <c r="C109" s="12" t="s">
        <v>143</v>
      </c>
      <c r="D109" s="11">
        <v>0</v>
      </c>
      <c r="E109" s="11">
        <v>7</v>
      </c>
      <c r="F109" s="11">
        <v>5</v>
      </c>
      <c r="G109" s="11"/>
      <c r="H109" s="14">
        <f t="shared" si="3"/>
        <v>12</v>
      </c>
      <c r="I109" s="11" t="s">
        <v>9</v>
      </c>
      <c r="J109" s="11" t="s">
        <v>169</v>
      </c>
      <c r="K109" s="12" t="s">
        <v>170</v>
      </c>
    </row>
    <row r="110" spans="1:12" s="15" customFormat="1" x14ac:dyDescent="0.25">
      <c r="A110" s="13">
        <v>11687966</v>
      </c>
      <c r="B110" s="12" t="s">
        <v>145</v>
      </c>
      <c r="C110" s="12" t="s">
        <v>147</v>
      </c>
      <c r="D110" s="11">
        <v>6</v>
      </c>
      <c r="E110" s="11">
        <v>12</v>
      </c>
      <c r="F110" s="11">
        <v>6</v>
      </c>
      <c r="G110" s="11">
        <v>5</v>
      </c>
      <c r="H110" s="14">
        <f t="shared" si="3"/>
        <v>29</v>
      </c>
      <c r="I110" s="11" t="s">
        <v>9</v>
      </c>
      <c r="J110" s="11" t="s">
        <v>169</v>
      </c>
      <c r="K110" s="12"/>
    </row>
    <row r="111" spans="1:12" s="15" customFormat="1" x14ac:dyDescent="0.25">
      <c r="A111" s="13">
        <v>11687736</v>
      </c>
      <c r="B111" s="12" t="s">
        <v>145</v>
      </c>
      <c r="C111" s="12" t="s">
        <v>146</v>
      </c>
      <c r="D111" s="11">
        <v>6.5</v>
      </c>
      <c r="E111" s="11">
        <v>5</v>
      </c>
      <c r="F111" s="11">
        <v>5</v>
      </c>
      <c r="G111" s="11">
        <v>18</v>
      </c>
      <c r="H111" s="14">
        <f t="shared" si="3"/>
        <v>34.5</v>
      </c>
      <c r="I111" s="11" t="s">
        <v>9</v>
      </c>
      <c r="J111" s="11" t="s">
        <v>169</v>
      </c>
      <c r="K111" s="12"/>
    </row>
    <row r="112" spans="1:12" s="15" customFormat="1" x14ac:dyDescent="0.25">
      <c r="A112" s="13">
        <v>11673965</v>
      </c>
      <c r="B112" s="12" t="s">
        <v>145</v>
      </c>
      <c r="C112" s="12" t="s">
        <v>148</v>
      </c>
      <c r="D112" s="11">
        <v>6</v>
      </c>
      <c r="E112" s="11">
        <v>18</v>
      </c>
      <c r="F112" s="11">
        <v>6</v>
      </c>
      <c r="G112" s="11">
        <v>32</v>
      </c>
      <c r="H112" s="14">
        <f t="shared" si="3"/>
        <v>62</v>
      </c>
      <c r="I112" s="11" t="s">
        <v>9</v>
      </c>
      <c r="J112" s="11" t="s">
        <v>168</v>
      </c>
      <c r="K112" s="12"/>
    </row>
    <row r="113" spans="1:11" s="15" customFormat="1" x14ac:dyDescent="0.25">
      <c r="A113" s="13">
        <v>11688156</v>
      </c>
      <c r="B113" s="12" t="s">
        <v>149</v>
      </c>
      <c r="C113" s="12" t="s">
        <v>152</v>
      </c>
      <c r="D113" s="11">
        <v>6.5</v>
      </c>
      <c r="E113" s="11">
        <v>18</v>
      </c>
      <c r="F113" s="11">
        <v>6</v>
      </c>
      <c r="G113" s="11">
        <v>11</v>
      </c>
      <c r="H113" s="14">
        <f t="shared" si="3"/>
        <v>41.5</v>
      </c>
      <c r="I113" s="11" t="s">
        <v>9</v>
      </c>
      <c r="J113" s="11" t="s">
        <v>169</v>
      </c>
      <c r="K113" s="12"/>
    </row>
    <row r="114" spans="1:11" s="15" customFormat="1" x14ac:dyDescent="0.25">
      <c r="A114" s="13">
        <v>11674108</v>
      </c>
      <c r="B114" s="12" t="s">
        <v>149</v>
      </c>
      <c r="C114" s="12" t="s">
        <v>150</v>
      </c>
      <c r="D114" s="11">
        <v>6.5</v>
      </c>
      <c r="E114" s="11">
        <v>15</v>
      </c>
      <c r="F114" s="11">
        <v>6</v>
      </c>
      <c r="G114" s="11">
        <v>17</v>
      </c>
      <c r="H114" s="14">
        <f t="shared" si="3"/>
        <v>44.5</v>
      </c>
      <c r="I114" s="11" t="s">
        <v>9</v>
      </c>
      <c r="J114" s="11" t="s">
        <v>169</v>
      </c>
      <c r="K114" s="12"/>
    </row>
    <row r="115" spans="1:11" s="15" customFormat="1" x14ac:dyDescent="0.25">
      <c r="A115" s="13">
        <v>11687497</v>
      </c>
      <c r="B115" s="12" t="s">
        <v>149</v>
      </c>
      <c r="C115" s="12" t="s">
        <v>151</v>
      </c>
      <c r="D115" s="11">
        <v>6.5</v>
      </c>
      <c r="E115" s="11">
        <v>18</v>
      </c>
      <c r="F115" s="11">
        <v>6</v>
      </c>
      <c r="G115" s="11">
        <v>25</v>
      </c>
      <c r="H115" s="14">
        <f t="shared" si="3"/>
        <v>55.5</v>
      </c>
      <c r="I115" s="11" t="s">
        <v>9</v>
      </c>
      <c r="J115" s="11" t="s">
        <v>168</v>
      </c>
      <c r="K115" s="12"/>
    </row>
    <row r="116" spans="1:11" s="15" customFormat="1" x14ac:dyDescent="0.25">
      <c r="A116" s="13">
        <v>11688159</v>
      </c>
      <c r="B116" s="12" t="s">
        <v>149</v>
      </c>
      <c r="C116" s="12" t="s">
        <v>41</v>
      </c>
      <c r="D116" s="11">
        <v>7.5</v>
      </c>
      <c r="E116" s="11">
        <v>17</v>
      </c>
      <c r="F116" s="11">
        <v>4</v>
      </c>
      <c r="G116" s="11">
        <v>29</v>
      </c>
      <c r="H116" s="14">
        <f t="shared" si="3"/>
        <v>57.5</v>
      </c>
      <c r="I116" s="11" t="s">
        <v>9</v>
      </c>
      <c r="J116" s="11" t="s">
        <v>168</v>
      </c>
      <c r="K116" s="12"/>
    </row>
    <row r="117" spans="1:11" s="15" customFormat="1" x14ac:dyDescent="0.25">
      <c r="A117" s="13">
        <v>11688136</v>
      </c>
      <c r="B117" s="12" t="s">
        <v>149</v>
      </c>
      <c r="C117" s="12" t="s">
        <v>84</v>
      </c>
      <c r="D117" s="11">
        <v>5.5</v>
      </c>
      <c r="E117" s="11">
        <v>17</v>
      </c>
      <c r="F117" s="11">
        <v>6</v>
      </c>
      <c r="G117" s="11">
        <v>30</v>
      </c>
      <c r="H117" s="14">
        <f t="shared" si="3"/>
        <v>58.5</v>
      </c>
      <c r="I117" s="11" t="s">
        <v>9</v>
      </c>
      <c r="J117" s="11" t="s">
        <v>168</v>
      </c>
      <c r="K117" s="12"/>
    </row>
    <row r="118" spans="1:11" s="15" customFormat="1" x14ac:dyDescent="0.25">
      <c r="A118" s="13">
        <v>11687947</v>
      </c>
      <c r="B118" s="12" t="s">
        <v>149</v>
      </c>
      <c r="C118" s="12" t="s">
        <v>50</v>
      </c>
      <c r="D118" s="11">
        <v>6</v>
      </c>
      <c r="E118" s="11">
        <v>20</v>
      </c>
      <c r="F118" s="11">
        <v>7</v>
      </c>
      <c r="G118" s="11">
        <v>37</v>
      </c>
      <c r="H118" s="14">
        <f t="shared" si="3"/>
        <v>70</v>
      </c>
      <c r="I118" s="11" t="s">
        <v>9</v>
      </c>
      <c r="J118" s="11" t="s">
        <v>168</v>
      </c>
      <c r="K118" s="12"/>
    </row>
    <row r="119" spans="1:11" s="15" customFormat="1" x14ac:dyDescent="0.25">
      <c r="A119" s="13">
        <v>11687748</v>
      </c>
      <c r="B119" s="12" t="s">
        <v>149</v>
      </c>
      <c r="C119" s="12" t="s">
        <v>153</v>
      </c>
      <c r="D119" s="11">
        <v>5.5</v>
      </c>
      <c r="E119" s="11">
        <v>15</v>
      </c>
      <c r="F119" s="11">
        <v>6.5</v>
      </c>
      <c r="G119" s="11"/>
      <c r="H119" s="14">
        <f t="shared" si="3"/>
        <v>27</v>
      </c>
      <c r="I119" s="11" t="s">
        <v>9</v>
      </c>
      <c r="J119" s="11" t="s">
        <v>169</v>
      </c>
      <c r="K119" s="12" t="s">
        <v>170</v>
      </c>
    </row>
    <row r="120" spans="1:11" s="15" customFormat="1" x14ac:dyDescent="0.25">
      <c r="A120" s="13">
        <v>11674453</v>
      </c>
      <c r="B120" s="12" t="s">
        <v>149</v>
      </c>
      <c r="C120" s="12" t="s">
        <v>154</v>
      </c>
      <c r="D120" s="11">
        <v>6.5</v>
      </c>
      <c r="E120" s="11">
        <v>5</v>
      </c>
      <c r="F120" s="11"/>
      <c r="G120" s="11"/>
      <c r="H120" s="14">
        <f t="shared" si="3"/>
        <v>11.5</v>
      </c>
      <c r="I120" s="11" t="s">
        <v>9</v>
      </c>
      <c r="J120" s="11" t="s">
        <v>169</v>
      </c>
      <c r="K120" s="12" t="s">
        <v>170</v>
      </c>
    </row>
    <row r="121" spans="1:11" s="15" customFormat="1" x14ac:dyDescent="0.25">
      <c r="A121" s="13">
        <v>11688153</v>
      </c>
      <c r="B121" s="12" t="s">
        <v>155</v>
      </c>
      <c r="C121" s="12" t="s">
        <v>137</v>
      </c>
      <c r="D121" s="11">
        <v>6</v>
      </c>
      <c r="E121" s="11">
        <v>15</v>
      </c>
      <c r="F121" s="11">
        <v>6.5</v>
      </c>
      <c r="G121" s="11">
        <v>20</v>
      </c>
      <c r="H121" s="14">
        <f t="shared" ref="H121:H124" si="4">SUM(D121:G121)</f>
        <v>47.5</v>
      </c>
      <c r="I121" s="11" t="s">
        <v>9</v>
      </c>
      <c r="J121" s="11" t="s">
        <v>169</v>
      </c>
      <c r="K121" s="12"/>
    </row>
    <row r="122" spans="1:11" s="15" customFormat="1" x14ac:dyDescent="0.25">
      <c r="A122" s="13">
        <v>11688175</v>
      </c>
      <c r="B122" s="12" t="s">
        <v>156</v>
      </c>
      <c r="C122" s="12" t="s">
        <v>11</v>
      </c>
      <c r="D122" s="11">
        <v>6</v>
      </c>
      <c r="E122" s="11">
        <v>5</v>
      </c>
      <c r="F122" s="11">
        <v>4</v>
      </c>
      <c r="G122" s="11"/>
      <c r="H122" s="14">
        <f t="shared" si="4"/>
        <v>15</v>
      </c>
      <c r="I122" s="11" t="s">
        <v>9</v>
      </c>
      <c r="J122" s="11" t="s">
        <v>169</v>
      </c>
      <c r="K122" s="12" t="s">
        <v>170</v>
      </c>
    </row>
    <row r="123" spans="1:11" s="15" customFormat="1" x14ac:dyDescent="0.25">
      <c r="A123" s="13">
        <v>11687952</v>
      </c>
      <c r="B123" s="12" t="s">
        <v>157</v>
      </c>
      <c r="C123" s="12" t="s">
        <v>135</v>
      </c>
      <c r="D123" s="11">
        <v>6</v>
      </c>
      <c r="E123" s="11">
        <v>10</v>
      </c>
      <c r="F123" s="11">
        <v>5</v>
      </c>
      <c r="G123" s="11">
        <v>27</v>
      </c>
      <c r="H123" s="14">
        <f t="shared" si="4"/>
        <v>48</v>
      </c>
      <c r="I123" s="11" t="s">
        <v>9</v>
      </c>
      <c r="J123" s="11" t="s">
        <v>169</v>
      </c>
      <c r="K123" s="12"/>
    </row>
    <row r="124" spans="1:11" x14ac:dyDescent="0.25">
      <c r="A124" s="7">
        <v>11674122</v>
      </c>
      <c r="B124" s="8" t="s">
        <v>158</v>
      </c>
      <c r="C124" s="8" t="s">
        <v>159</v>
      </c>
      <c r="D124" s="9">
        <v>6</v>
      </c>
      <c r="E124" s="9">
        <v>22</v>
      </c>
      <c r="F124" s="9">
        <v>6.5</v>
      </c>
      <c r="G124" s="9">
        <v>14</v>
      </c>
      <c r="H124" s="10">
        <f t="shared" si="4"/>
        <v>48.5</v>
      </c>
      <c r="I124" s="9" t="s">
        <v>9</v>
      </c>
      <c r="J124" s="11" t="s">
        <v>169</v>
      </c>
      <c r="K124" s="12"/>
    </row>
  </sheetData>
  <autoFilter ref="A1:K124"/>
  <sortState ref="A2:K133">
    <sortCondition ref="B2:B133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gc_S-FIN381_201930_KC_I_fullgc_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Kesteren, Teresa</dc:creator>
  <cp:lastModifiedBy>Thornton, Megan</cp:lastModifiedBy>
  <dcterms:created xsi:type="dcterms:W3CDTF">2019-06-04T22:34:17Z</dcterms:created>
  <dcterms:modified xsi:type="dcterms:W3CDTF">2019-08-16T01:13:27Z</dcterms:modified>
</cp:coreProperties>
</file>