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3148" sheetId="1" r:id="rId1"/>
  </sheets>
  <externalReferences>
    <externalReference r:id="rId2"/>
  </externalReferences>
  <definedNames>
    <definedName name="_xlnm._FilterDatabase" localSheetId="0" hidden="1">'3148'!$A$4:$I$528</definedName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<sst xmlns="http://schemas.openxmlformats.org/spreadsheetml/2006/main" count="1059" uniqueCount="513">
  <si>
    <t>202475A MGT387 Managing your Global Workforce and Business</t>
  </si>
  <si>
    <t>Jilin University of Finance and Economics (KC): Exam Attendance List</t>
  </si>
  <si>
    <t>Date:2024/10/30</t>
  </si>
  <si>
    <t>Time:13：30-16：40</t>
  </si>
  <si>
    <t xml:space="preserve">No. </t>
  </si>
  <si>
    <t>Student ID</t>
  </si>
  <si>
    <t>Last Name</t>
  </si>
  <si>
    <t>First Name</t>
  </si>
  <si>
    <t>中方学号</t>
  </si>
  <si>
    <t>年级</t>
  </si>
  <si>
    <t>姓名</t>
  </si>
  <si>
    <t>Room</t>
  </si>
  <si>
    <t>Signature</t>
  </si>
  <si>
    <t>An</t>
  </si>
  <si>
    <t>Ruoxi</t>
  </si>
  <si>
    <t>Bai</t>
  </si>
  <si>
    <t>Hanyu</t>
  </si>
  <si>
    <t>Qianqi</t>
  </si>
  <si>
    <t>Shiqi</t>
  </si>
  <si>
    <t>Bao</t>
  </si>
  <si>
    <t>Tingting</t>
  </si>
  <si>
    <t>Bu</t>
  </si>
  <si>
    <t>Yitian</t>
  </si>
  <si>
    <t>Cai</t>
  </si>
  <si>
    <t>Chang</t>
  </si>
  <si>
    <t>Zehua</t>
  </si>
  <si>
    <t>Cao</t>
  </si>
  <si>
    <t>Huayu</t>
  </si>
  <si>
    <t>Jianing</t>
  </si>
  <si>
    <t>Junyuan</t>
  </si>
  <si>
    <t>Xinyue</t>
  </si>
  <si>
    <t>Xiwen</t>
  </si>
  <si>
    <t>Chen</t>
  </si>
  <si>
    <t>Baiyi</t>
  </si>
  <si>
    <t>Mingyang</t>
  </si>
  <si>
    <t>Meiyan</t>
  </si>
  <si>
    <t>Ningyi</t>
  </si>
  <si>
    <t>Pengyang</t>
  </si>
  <si>
    <t>Siduo</t>
  </si>
  <si>
    <t>Siyu</t>
  </si>
  <si>
    <t>Shuxu</t>
  </si>
  <si>
    <t>Shuoshuo</t>
  </si>
  <si>
    <t>Xinyu</t>
  </si>
  <si>
    <t>Yihao</t>
  </si>
  <si>
    <t>Cheng</t>
  </si>
  <si>
    <t>Yanming</t>
  </si>
  <si>
    <t>Cui</t>
  </si>
  <si>
    <t>Hao</t>
  </si>
  <si>
    <t>He</t>
  </si>
  <si>
    <t>Jiaxu</t>
  </si>
  <si>
    <t>Songdi</t>
  </si>
  <si>
    <t>Yang</t>
  </si>
  <si>
    <t>Dai</t>
  </si>
  <si>
    <t>Shiman</t>
  </si>
  <si>
    <t>Di</t>
  </si>
  <si>
    <t>Ming</t>
  </si>
  <si>
    <t>Ding</t>
  </si>
  <si>
    <t>Siqi</t>
  </si>
  <si>
    <t>Yuxin</t>
  </si>
  <si>
    <t>Dong</t>
  </si>
  <si>
    <t>Haoqi</t>
  </si>
  <si>
    <t>Du</t>
  </si>
  <si>
    <t>Yifei</t>
  </si>
  <si>
    <t>Yunhang</t>
  </si>
  <si>
    <t>Fan</t>
  </si>
  <si>
    <t>Hechen</t>
  </si>
  <si>
    <t>Xiang</t>
  </si>
  <si>
    <t>Feng</t>
  </si>
  <si>
    <t>Xiaojiao</t>
  </si>
  <si>
    <t>Yilin</t>
  </si>
  <si>
    <t>Fu</t>
  </si>
  <si>
    <t>Chunbo</t>
  </si>
  <si>
    <t>Xinmiao</t>
  </si>
  <si>
    <t>Yihan</t>
  </si>
  <si>
    <t>Gao</t>
  </si>
  <si>
    <t>Yixuan</t>
  </si>
  <si>
    <t>Ziqi</t>
  </si>
  <si>
    <t>Ge</t>
  </si>
  <si>
    <t>Hongjia</t>
  </si>
  <si>
    <t>Shuyu</t>
  </si>
  <si>
    <t>Zhilin</t>
  </si>
  <si>
    <t>Geng</t>
  </si>
  <si>
    <t>Yue</t>
  </si>
  <si>
    <t>Gong</t>
  </si>
  <si>
    <t>Ziyan</t>
  </si>
  <si>
    <t>Gu</t>
  </si>
  <si>
    <t>Jinyu</t>
  </si>
  <si>
    <t>Yunuo</t>
  </si>
  <si>
    <t>Guo</t>
  </si>
  <si>
    <t>Bingbing</t>
  </si>
  <si>
    <t>Chenxu</t>
  </si>
  <si>
    <t>Hanlin</t>
  </si>
  <si>
    <t>Jing</t>
  </si>
  <si>
    <t>Pengshuai</t>
  </si>
  <si>
    <t>Qiuyi</t>
  </si>
  <si>
    <t>Xinyuan</t>
  </si>
  <si>
    <t>Yuhang</t>
  </si>
  <si>
    <t>Ziyuan</t>
  </si>
  <si>
    <t>Han</t>
  </si>
  <si>
    <t>Xinchen</t>
  </si>
  <si>
    <t>Yumeng</t>
  </si>
  <si>
    <t>Yuting</t>
  </si>
  <si>
    <t>Zhiyin</t>
  </si>
  <si>
    <t>Zhuolan</t>
  </si>
  <si>
    <t>Xueting</t>
  </si>
  <si>
    <t>Jiahao</t>
  </si>
  <si>
    <t>Siyi</t>
  </si>
  <si>
    <t>Xinran</t>
  </si>
  <si>
    <t>Yeer</t>
  </si>
  <si>
    <t>Yuqi</t>
  </si>
  <si>
    <t>Hou</t>
  </si>
  <si>
    <t>Shudan</t>
  </si>
  <si>
    <t>Yutong</t>
  </si>
  <si>
    <t>Zining</t>
  </si>
  <si>
    <t>Hu</t>
  </si>
  <si>
    <t>Baiqi</t>
  </si>
  <si>
    <t>Yuchen</t>
  </si>
  <si>
    <t>Yuxuan</t>
  </si>
  <si>
    <t>Hua</t>
  </si>
  <si>
    <t>Borui</t>
  </si>
  <si>
    <t>Zhiyu</t>
  </si>
  <si>
    <t>Huang</t>
  </si>
  <si>
    <t>Baiqiao</t>
  </si>
  <si>
    <t>Xiaotong</t>
  </si>
  <si>
    <t>Youzhi</t>
  </si>
  <si>
    <t>Zelin</t>
  </si>
  <si>
    <t>Ji</t>
  </si>
  <si>
    <t>Meihan</t>
  </si>
  <si>
    <t>Shitong</t>
  </si>
  <si>
    <t>Jia</t>
  </si>
  <si>
    <t>Baojia</t>
  </si>
  <si>
    <t>Jian</t>
  </si>
  <si>
    <t>Jiang</t>
  </si>
  <si>
    <t>Baiyue</t>
  </si>
  <si>
    <t>Fuyao</t>
  </si>
  <si>
    <t>Jicheng</t>
  </si>
  <si>
    <t>Jiaqi</t>
  </si>
  <si>
    <t>Meiran</t>
  </si>
  <si>
    <t>Mingxuan</t>
  </si>
  <si>
    <t>Wanchen</t>
  </si>
  <si>
    <t>Xiye</t>
  </si>
  <si>
    <t>Xinying</t>
  </si>
  <si>
    <t>Yuchenyi</t>
  </si>
  <si>
    <t>Yongqi</t>
  </si>
  <si>
    <t>Jiao</t>
  </si>
  <si>
    <t>Wenjing</t>
  </si>
  <si>
    <t>Jin</t>
  </si>
  <si>
    <t>Yiman</t>
  </si>
  <si>
    <t>Kang</t>
  </si>
  <si>
    <t>Leiyi</t>
  </si>
  <si>
    <t>Kong</t>
  </si>
  <si>
    <t>Yiru</t>
  </si>
  <si>
    <t>Lei</t>
  </si>
  <si>
    <t>Mingdi</t>
  </si>
  <si>
    <t>Li</t>
  </si>
  <si>
    <t>Bocong</t>
  </si>
  <si>
    <t>Haoning</t>
  </si>
  <si>
    <t>Jiatong</t>
  </si>
  <si>
    <t>Jialu</t>
  </si>
  <si>
    <t>Jusong</t>
  </si>
  <si>
    <t>Kai</t>
  </si>
  <si>
    <t>Moyi</t>
  </si>
  <si>
    <t>Mingsong</t>
  </si>
  <si>
    <t>Mengfan</t>
  </si>
  <si>
    <t>Mingze</t>
  </si>
  <si>
    <t>Niyan</t>
  </si>
  <si>
    <t>Nai</t>
  </si>
  <si>
    <t>Qiyuan</t>
  </si>
  <si>
    <t>Ruiyan</t>
  </si>
  <si>
    <t>Sihan</t>
  </si>
  <si>
    <t>Sicheng</t>
  </si>
  <si>
    <t>Shuyan</t>
  </si>
  <si>
    <t>Siyao</t>
  </si>
  <si>
    <t>Sining</t>
  </si>
  <si>
    <t>Sixuan</t>
  </si>
  <si>
    <t>Wanze</t>
  </si>
  <si>
    <t>Xinhui</t>
  </si>
  <si>
    <t>Yanfeng</t>
  </si>
  <si>
    <t>Ying</t>
  </si>
  <si>
    <t>Yuandi</t>
  </si>
  <si>
    <t>You</t>
  </si>
  <si>
    <t>Yulin</t>
  </si>
  <si>
    <t>Yinuo</t>
  </si>
  <si>
    <t>Yaqing</t>
  </si>
  <si>
    <t>Zhengyuan</t>
  </si>
  <si>
    <t>Zimeng</t>
  </si>
  <si>
    <t>Zhao</t>
  </si>
  <si>
    <t>Zhengyang</t>
  </si>
  <si>
    <t>Zefei</t>
  </si>
  <si>
    <t>Zhuolin</t>
  </si>
  <si>
    <t>Zijun</t>
  </si>
  <si>
    <t>Liang</t>
  </si>
  <si>
    <t>Baoyue</t>
  </si>
  <si>
    <t>Guiyang</t>
  </si>
  <si>
    <t>Lin</t>
  </si>
  <si>
    <t>Jiali</t>
  </si>
  <si>
    <t>Quanji</t>
  </si>
  <si>
    <t>Shuyang</t>
  </si>
  <si>
    <t>Liu</t>
  </si>
  <si>
    <t>Buyuan</t>
  </si>
  <si>
    <t>Fengting</t>
  </si>
  <si>
    <t>Haojin</t>
  </si>
  <si>
    <t>Haoxuan</t>
  </si>
  <si>
    <t>Jiayi</t>
  </si>
  <si>
    <t>Jingge</t>
  </si>
  <si>
    <t>Junjian</t>
  </si>
  <si>
    <t>Jingqian</t>
  </si>
  <si>
    <t>Luyuan</t>
  </si>
  <si>
    <t>Meiqi</t>
  </si>
  <si>
    <t>Qiyue</t>
  </si>
  <si>
    <t>Shengyi</t>
  </si>
  <si>
    <t>Tianyi</t>
  </si>
  <si>
    <t>Tong</t>
  </si>
  <si>
    <t>Tianzhu</t>
  </si>
  <si>
    <t>Tianhui</t>
  </si>
  <si>
    <t>Xuanyu</t>
  </si>
  <si>
    <t>Xinai</t>
  </si>
  <si>
    <t>Xiaoyi</t>
  </si>
  <si>
    <t>Xiaomeng</t>
  </si>
  <si>
    <t>Yuan</t>
  </si>
  <si>
    <t>Yinzhuo</t>
  </si>
  <si>
    <t>Yangyushan</t>
  </si>
  <si>
    <t>Yuhan</t>
  </si>
  <si>
    <t>Zhitong</t>
  </si>
  <si>
    <t>Zhuo</t>
  </si>
  <si>
    <t>Zexu</t>
  </si>
  <si>
    <t>Zhe</t>
  </si>
  <si>
    <t>Zihan</t>
  </si>
  <si>
    <t>Ziyi</t>
  </si>
  <si>
    <t>Lu</t>
  </si>
  <si>
    <t>Xiaonan</t>
  </si>
  <si>
    <t>Luan</t>
  </si>
  <si>
    <t>Chenghua</t>
  </si>
  <si>
    <t>Siyue</t>
  </si>
  <si>
    <t>Luo</t>
  </si>
  <si>
    <t>Jiaxin</t>
  </si>
  <si>
    <t>Qihan</t>
  </si>
  <si>
    <t>Wenqing</t>
  </si>
  <si>
    <t>Yiwen</t>
  </si>
  <si>
    <t>Yuqing</t>
  </si>
  <si>
    <t>Lv</t>
  </si>
  <si>
    <t>Haoran</t>
  </si>
  <si>
    <t>Ma</t>
  </si>
  <si>
    <t>Chi</t>
  </si>
  <si>
    <t>Jingbo</t>
  </si>
  <si>
    <t>Junbo</t>
  </si>
  <si>
    <t>Ruixuan</t>
  </si>
  <si>
    <t>Shuang</t>
  </si>
  <si>
    <t>Yujun</t>
  </si>
  <si>
    <t>Yiran</t>
  </si>
  <si>
    <t>Yingfei</t>
  </si>
  <si>
    <t>Yunfeng</t>
  </si>
  <si>
    <t>Mao</t>
  </si>
  <si>
    <t>Huanran</t>
  </si>
  <si>
    <t>Meng</t>
  </si>
  <si>
    <t>Fanyu</t>
  </si>
  <si>
    <t>Zuoyu</t>
  </si>
  <si>
    <t>Miao</t>
  </si>
  <si>
    <t>Jiaru</t>
  </si>
  <si>
    <t>Mu</t>
  </si>
  <si>
    <t>Yitong</t>
  </si>
  <si>
    <t>Nian</t>
  </si>
  <si>
    <t>Yueming</t>
  </si>
  <si>
    <t>Nie</t>
  </si>
  <si>
    <t>Cong</t>
  </si>
  <si>
    <t>Yingyao</t>
  </si>
  <si>
    <t>Ning</t>
  </si>
  <si>
    <t>Jingyang</t>
  </si>
  <si>
    <t>Niu</t>
  </si>
  <si>
    <t>Jingtong</t>
  </si>
  <si>
    <t>Yuzhu</t>
  </si>
  <si>
    <t>Pan</t>
  </si>
  <si>
    <t>Yingzhuo</t>
  </si>
  <si>
    <t>Peng</t>
  </si>
  <si>
    <t>Boyuan</t>
  </si>
  <si>
    <t>Xiangge</t>
  </si>
  <si>
    <t>Ze</t>
  </si>
  <si>
    <t>Pi</t>
  </si>
  <si>
    <t>Yu</t>
  </si>
  <si>
    <t>Piao</t>
  </si>
  <si>
    <t>Qi</t>
  </si>
  <si>
    <t>Bingxue</t>
  </si>
  <si>
    <t>Xiaochun</t>
  </si>
  <si>
    <t>Qian</t>
  </si>
  <si>
    <t>Baitong</t>
  </si>
  <si>
    <t>Qin</t>
  </si>
  <si>
    <t>Ziru</t>
  </si>
  <si>
    <t>Qu</t>
  </si>
  <si>
    <t>Jianan</t>
  </si>
  <si>
    <t>Xinyi</t>
  </si>
  <si>
    <t>Ren</t>
  </si>
  <si>
    <t>Qiyan</t>
  </si>
  <si>
    <t>Ruiqi</t>
  </si>
  <si>
    <t>Tingyu</t>
  </si>
  <si>
    <t>Shang</t>
  </si>
  <si>
    <t>Tongshuo</t>
  </si>
  <si>
    <t>Shao</t>
  </si>
  <si>
    <t>Kunyu</t>
  </si>
  <si>
    <t>Liangyuan</t>
  </si>
  <si>
    <t>Shen</t>
  </si>
  <si>
    <t>Yunran</t>
  </si>
  <si>
    <t>Sheng</t>
  </si>
  <si>
    <t>Junyao</t>
  </si>
  <si>
    <t>Shi</t>
  </si>
  <si>
    <t>Jinghua</t>
  </si>
  <si>
    <t>Tian</t>
  </si>
  <si>
    <t>Weinan</t>
  </si>
  <si>
    <t>Xinyan</t>
  </si>
  <si>
    <t>Xueqing</t>
  </si>
  <si>
    <t>Si</t>
  </si>
  <si>
    <t>Yao</t>
  </si>
  <si>
    <t>Song</t>
  </si>
  <si>
    <t>Xinhang</t>
  </si>
  <si>
    <t>Su</t>
  </si>
  <si>
    <t>Jifeng</t>
  </si>
  <si>
    <t>Yahan</t>
  </si>
  <si>
    <t>Sui</t>
  </si>
  <si>
    <t>Haoyan</t>
  </si>
  <si>
    <t>Sun</t>
  </si>
  <si>
    <t>Dongshi</t>
  </si>
  <si>
    <t>Hezhi</t>
  </si>
  <si>
    <t>Heyang</t>
  </si>
  <si>
    <t>Jiayun</t>
  </si>
  <si>
    <t>Jingyao</t>
  </si>
  <si>
    <t>Jianuo</t>
  </si>
  <si>
    <t>Ping</t>
  </si>
  <si>
    <t>Ruotong</t>
  </si>
  <si>
    <t>Ruocheng</t>
  </si>
  <si>
    <t>Shuoyang</t>
  </si>
  <si>
    <t>Xiyang</t>
  </si>
  <si>
    <t>Yingqi</t>
  </si>
  <si>
    <t>Yuange</t>
  </si>
  <si>
    <t>Zhihui</t>
  </si>
  <si>
    <t>Tang</t>
  </si>
  <si>
    <t>Chengcheng</t>
  </si>
  <si>
    <t>Junhan</t>
  </si>
  <si>
    <t>Xufeng</t>
  </si>
  <si>
    <t>Yidan</t>
  </si>
  <si>
    <t>Tao</t>
  </si>
  <si>
    <t>Xiangjun</t>
  </si>
  <si>
    <t>Fuchang</t>
  </si>
  <si>
    <t>Jiayuan</t>
  </si>
  <si>
    <t>Mingzi</t>
  </si>
  <si>
    <t>Muxin</t>
  </si>
  <si>
    <t>Woyong</t>
  </si>
  <si>
    <t>Yiqing</t>
  </si>
  <si>
    <t>Tu</t>
  </si>
  <si>
    <t>Yixin</t>
  </si>
  <si>
    <t>Wan</t>
  </si>
  <si>
    <t>Xujun</t>
  </si>
  <si>
    <t>Wang</t>
  </si>
  <si>
    <t>Anqi</t>
  </si>
  <si>
    <t>Fei</t>
  </si>
  <si>
    <t>Hantao</t>
  </si>
  <si>
    <t>Hexuan</t>
  </si>
  <si>
    <t>Jianxi</t>
  </si>
  <si>
    <t>Jinghan</t>
  </si>
  <si>
    <t>Leyan</t>
  </si>
  <si>
    <t>Menghan</t>
  </si>
  <si>
    <t>Qimiao</t>
  </si>
  <si>
    <t>Qiya</t>
  </si>
  <si>
    <t>Qi'an</t>
  </si>
  <si>
    <t>Shidi</t>
  </si>
  <si>
    <t>Shengfeng</t>
  </si>
  <si>
    <t>Shaobo</t>
  </si>
  <si>
    <t>Tonglan</t>
  </si>
  <si>
    <t>Tongyu</t>
  </si>
  <si>
    <t>Tuo</t>
  </si>
  <si>
    <t>Tongxin</t>
  </si>
  <si>
    <t>Weijun</t>
  </si>
  <si>
    <t>Wenxi</t>
  </si>
  <si>
    <t>Xitong</t>
  </si>
  <si>
    <t>Xueliang</t>
  </si>
  <si>
    <t>Xizhu</t>
  </si>
  <si>
    <t>Yiting</t>
  </si>
  <si>
    <t>Yingbei</t>
  </si>
  <si>
    <t>Yibo</t>
  </si>
  <si>
    <t>Yifan</t>
  </si>
  <si>
    <t>Yiming</t>
  </si>
  <si>
    <t>Yuanpeng</t>
  </si>
  <si>
    <t>Yingwen</t>
  </si>
  <si>
    <t>Yizhu</t>
  </si>
  <si>
    <t>Yiping</t>
  </si>
  <si>
    <t>Yanbo</t>
  </si>
  <si>
    <t>Zhenyu</t>
  </si>
  <si>
    <t>Zhirui</t>
  </si>
  <si>
    <t>Zimu</t>
  </si>
  <si>
    <t>Zhong</t>
  </si>
  <si>
    <t>Zhihong</t>
  </si>
  <si>
    <t>Ziyu</t>
  </si>
  <si>
    <t>Zhili</t>
  </si>
  <si>
    <t>Wei</t>
  </si>
  <si>
    <t>Wen</t>
  </si>
  <si>
    <t>Runze</t>
  </si>
  <si>
    <t>Wu</t>
  </si>
  <si>
    <t>Binglin</t>
  </si>
  <si>
    <t>Congzhou</t>
  </si>
  <si>
    <t>Hongye</t>
  </si>
  <si>
    <t>Jiawei</t>
  </si>
  <si>
    <t>Junru</t>
  </si>
  <si>
    <t>Qianyi</t>
  </si>
  <si>
    <t>Yichen</t>
  </si>
  <si>
    <t>Xia</t>
  </si>
  <si>
    <t>Xiao</t>
  </si>
  <si>
    <t>Jiaxuan</t>
  </si>
  <si>
    <t>Yiwei</t>
  </si>
  <si>
    <t>Zhuoran</t>
  </si>
  <si>
    <t>Xing</t>
  </si>
  <si>
    <t>Bibo</t>
  </si>
  <si>
    <t>Weijuan</t>
  </si>
  <si>
    <t>Xu</t>
  </si>
  <si>
    <t>Enning</t>
  </si>
  <si>
    <t>Huaiyao</t>
  </si>
  <si>
    <t>Jie</t>
  </si>
  <si>
    <t>Jiayue</t>
  </si>
  <si>
    <t>Mengyang</t>
  </si>
  <si>
    <t>Qianhan</t>
  </si>
  <si>
    <t>Suhan</t>
  </si>
  <si>
    <t>Wenrui</t>
  </si>
  <si>
    <t>Xinwen</t>
  </si>
  <si>
    <t>Yaolin</t>
  </si>
  <si>
    <t>Xue</t>
  </si>
  <si>
    <t>Yan</t>
  </si>
  <si>
    <t>Shuning</t>
  </si>
  <si>
    <t>Yangtian</t>
  </si>
  <si>
    <t>Zeyu</t>
  </si>
  <si>
    <t>Botian</t>
  </si>
  <si>
    <t>Boming</t>
  </si>
  <si>
    <t>Bowen</t>
  </si>
  <si>
    <t>Ce</t>
  </si>
  <si>
    <t>Changzhen</t>
  </si>
  <si>
    <t>Chongyang</t>
  </si>
  <si>
    <t>Huanan</t>
  </si>
  <si>
    <t>Haoyun</t>
  </si>
  <si>
    <t>Hanke</t>
  </si>
  <si>
    <t>Jingwen</t>
  </si>
  <si>
    <t>Jiaqiu</t>
  </si>
  <si>
    <t>Mengqi</t>
  </si>
  <si>
    <t>Qianhui</t>
  </si>
  <si>
    <t>Rui</t>
  </si>
  <si>
    <t>Ruoxuan</t>
  </si>
  <si>
    <t>Shinan</t>
  </si>
  <si>
    <t>Shuhan</t>
  </si>
  <si>
    <t>Wenqiao</t>
  </si>
  <si>
    <t>Xiaoxi</t>
  </si>
  <si>
    <t>Yanqi</t>
  </si>
  <si>
    <t>Yusong</t>
  </si>
  <si>
    <t>Hongyu</t>
  </si>
  <si>
    <t>Sangmo</t>
  </si>
  <si>
    <t>Ye</t>
  </si>
  <si>
    <t>Ruitong</t>
  </si>
  <si>
    <t>Yin</t>
  </si>
  <si>
    <t>Hanzhu</t>
  </si>
  <si>
    <t>Zihao</t>
  </si>
  <si>
    <t>Chuhan</t>
  </si>
  <si>
    <t>Duo</t>
  </si>
  <si>
    <t>Fenglin</t>
  </si>
  <si>
    <t>Gengyi</t>
  </si>
  <si>
    <t>Kunpeng</t>
  </si>
  <si>
    <t>Sixiang</t>
  </si>
  <si>
    <t>Siyuan</t>
  </si>
  <si>
    <t>Xiaohan</t>
  </si>
  <si>
    <t>Yiyang</t>
  </si>
  <si>
    <t>Yuehan</t>
  </si>
  <si>
    <t>Weiqi</t>
  </si>
  <si>
    <t>Zhan</t>
  </si>
  <si>
    <t>Zhenning</t>
  </si>
  <si>
    <t>Zhang</t>
  </si>
  <si>
    <t>Chun</t>
  </si>
  <si>
    <t>Changrui</t>
  </si>
  <si>
    <t>Enshuo</t>
  </si>
  <si>
    <t>Hongrui</t>
  </si>
  <si>
    <t>Jiapeng</t>
  </si>
  <si>
    <t>Jiye</t>
  </si>
  <si>
    <t>Jiayu</t>
  </si>
  <si>
    <t>Mengyu</t>
  </si>
  <si>
    <t>Shuwei</t>
  </si>
  <si>
    <t>Shuo</t>
  </si>
  <si>
    <t>Songyue</t>
  </si>
  <si>
    <t>Tengge</t>
  </si>
  <si>
    <t>Xinxin</t>
  </si>
  <si>
    <t>Xier</t>
  </si>
  <si>
    <t>Xindi</t>
  </si>
  <si>
    <t>Yuhao</t>
  </si>
  <si>
    <t>Yiying</t>
  </si>
  <si>
    <t>Yixi</t>
  </si>
  <si>
    <t>Yanwei</t>
  </si>
  <si>
    <t>Yuziwei</t>
  </si>
  <si>
    <t>Zhichao</t>
  </si>
  <si>
    <t>Jianyu</t>
  </si>
  <si>
    <t>Junkai</t>
  </si>
  <si>
    <t>Xuezhu</t>
  </si>
  <si>
    <t>Xuanchi</t>
  </si>
  <si>
    <t>Zhen</t>
  </si>
  <si>
    <t>Qing</t>
  </si>
  <si>
    <t>Ruifei</t>
  </si>
  <si>
    <t>Zheng</t>
  </si>
  <si>
    <t>Shiwei</t>
  </si>
  <si>
    <t>Wenyue</t>
  </si>
  <si>
    <t>Zibo</t>
  </si>
  <si>
    <t>Zhi</t>
  </si>
  <si>
    <t>Zhou</t>
  </si>
  <si>
    <t>Xun</t>
  </si>
  <si>
    <t>Xin</t>
  </si>
  <si>
    <t>Yucheng</t>
  </si>
  <si>
    <t>Zhu</t>
  </si>
  <si>
    <t>Hang</t>
  </si>
  <si>
    <t>Yaojia</t>
  </si>
  <si>
    <t>Zhuang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</si>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</sst>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17" applyNumberFormat="0" applyAlignment="0" applyProtection="0"/>
    <xf numFmtId="0" fontId="12" fillId="5" borderId="18" applyNumberFormat="0" applyAlignment="0" applyProtection="0"/>
    <xf numFmtId="0" fontId="13" fillId="5" borderId="17" applyNumberFormat="0" applyAlignment="0" applyProtection="0"/>
    <xf numFmtId="0" fontId="2" fillId="2" borderId="19" applyNumberFormat="0" applyAlignment="0" applyProtection="0"/>
    <xf numFmtId="0" fontId="14" fillId="0" borderId="20" applyNumberFormat="0" applyFill="0" applyAlignment="0" applyProtection="0"/>
    <xf numFmtId="0" fontId="1" fillId="0" borderId="21" applyNumberFormat="0" applyFill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2" borderId="1" xfId="19" applyBorder="1" applyAlignment="1">
      <alignment horizontal="center" vertical="center"/>
    </xf>
    <xf numFmtId="49" fontId="2" fillId="2" borderId="2" xfId="19" applyNumberFormat="1" applyBorder="1" applyAlignment="1">
      <alignment horizontal="center" vertical="center"/>
    </xf>
    <xf numFmtId="0" fontId="2" fillId="2" borderId="2" xfId="19" applyBorder="1" applyAlignment="1">
      <alignment horizontal="center" vertical="center"/>
    </xf>
    <xf numFmtId="0" fontId="2" fillId="2" borderId="1" xfId="19" applyBorder="1" applyAlignment="1">
      <alignment horizontal="center"/>
    </xf>
    <xf numFmtId="49" fontId="2" fillId="2" borderId="2" xfId="19" applyNumberFormat="1" applyBorder="1" applyAlignment="1">
      <alignment horizontal="center"/>
    </xf>
    <xf numFmtId="0" fontId="2" fillId="2" borderId="2" xfId="19" applyBorder="1" applyAlignment="1">
      <alignment horizontal="center"/>
    </xf>
    <xf numFmtId="0" fontId="3" fillId="0" borderId="3" xfId="11" applyBorder="1"/>
    <xf numFmtId="49" fontId="3" fillId="0" borderId="4" xfId="11" applyNumberFormat="1" applyBorder="1"/>
    <xf numFmtId="0" fontId="3" fillId="0" borderId="4" xfId="11" applyBorder="1"/>
    <xf numFmtId="0" fontId="3" fillId="0" borderId="5" xfId="1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2" fillId="2" borderId="9" xfId="19" applyBorder="1" applyAlignment="1">
      <alignment horizontal="center" vertical="center"/>
    </xf>
    <xf numFmtId="0" fontId="2" fillId="2" borderId="9" xfId="19" applyBorder="1" applyAlignment="1">
      <alignment horizontal="center"/>
    </xf>
    <xf numFmtId="0" fontId="3" fillId="0" borderId="6" xfId="11" applyBorder="1"/>
    <xf numFmtId="0" fontId="1" fillId="0" borderId="10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1" fillId="0" borderId="8" xfId="0" applyFont="1" applyBorder="1"/>
    <xf numFmtId="0" fontId="0" fillId="0" borderId="8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CSU&#27605;&#19994;&#29983;&#32479;&#35745;202409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  <row r="6931">
          <cell r="A6931">
            <v>11841270</v>
          </cell>
          <cell r="B6931" t="str">
            <v>0318012310101</v>
          </cell>
          <cell r="C6931" t="str">
            <v>2023级</v>
          </cell>
          <cell r="D6931">
            <v>1801</v>
          </cell>
          <cell r="E6931" t="str">
            <v>国交会计2301</v>
          </cell>
          <cell r="F6931" t="str">
            <v>李姝妤</v>
          </cell>
        </row>
        <row r="6932">
          <cell r="A6932">
            <v>11841276</v>
          </cell>
          <cell r="B6932" t="str">
            <v>0318012310102</v>
          </cell>
          <cell r="C6932" t="str">
            <v>2023级</v>
          </cell>
          <cell r="D6932">
            <v>1801</v>
          </cell>
          <cell r="E6932" t="str">
            <v>国交会计2301</v>
          </cell>
          <cell r="F6932" t="str">
            <v>王振宇</v>
          </cell>
        </row>
        <row r="6933">
          <cell r="A6933">
            <v>11841277</v>
          </cell>
          <cell r="B6933" t="str">
            <v>0318012310103</v>
          </cell>
          <cell r="C6933" t="str">
            <v>2023级</v>
          </cell>
          <cell r="D6933">
            <v>1801</v>
          </cell>
          <cell r="E6933" t="str">
            <v>国交会计2301</v>
          </cell>
          <cell r="F6933" t="str">
            <v>孙祥博</v>
          </cell>
        </row>
        <row r="6934">
          <cell r="A6934">
            <v>11841278</v>
          </cell>
          <cell r="B6934" t="str">
            <v>0318012310104</v>
          </cell>
          <cell r="C6934" t="str">
            <v>2023级</v>
          </cell>
          <cell r="D6934">
            <v>1801</v>
          </cell>
          <cell r="E6934" t="str">
            <v>国交会计2301</v>
          </cell>
          <cell r="F6934" t="str">
            <v>欧阳慧</v>
          </cell>
        </row>
        <row r="6935">
          <cell r="A6935">
            <v>11841279</v>
          </cell>
          <cell r="B6935" t="str">
            <v>0318012310105</v>
          </cell>
          <cell r="C6935" t="str">
            <v>2023级</v>
          </cell>
          <cell r="D6935">
            <v>1801</v>
          </cell>
          <cell r="E6935" t="str">
            <v>国交会计2301</v>
          </cell>
          <cell r="F6935" t="str">
            <v>卢天航</v>
          </cell>
        </row>
        <row r="6936">
          <cell r="A6936">
            <v>11841280</v>
          </cell>
          <cell r="B6936" t="str">
            <v>0318012310106</v>
          </cell>
          <cell r="C6936" t="str">
            <v>2023级</v>
          </cell>
          <cell r="D6936">
            <v>1801</v>
          </cell>
          <cell r="E6936" t="str">
            <v>国交会计2301</v>
          </cell>
          <cell r="F6936" t="str">
            <v>倪澜嘉</v>
          </cell>
        </row>
        <row r="6937">
          <cell r="A6937">
            <v>11841281</v>
          </cell>
          <cell r="B6937" t="str">
            <v>0318012310107</v>
          </cell>
          <cell r="C6937" t="str">
            <v>2023级</v>
          </cell>
          <cell r="D6937">
            <v>1801</v>
          </cell>
          <cell r="E6937" t="str">
            <v>国交会计2301</v>
          </cell>
          <cell r="F6937" t="str">
            <v>李金津</v>
          </cell>
        </row>
        <row r="6938">
          <cell r="A6938">
            <v>11841282</v>
          </cell>
          <cell r="B6938" t="str">
            <v>0318012310108</v>
          </cell>
          <cell r="C6938" t="str">
            <v>2023级</v>
          </cell>
          <cell r="D6938">
            <v>1801</v>
          </cell>
          <cell r="E6938" t="str">
            <v>国交会计2301</v>
          </cell>
          <cell r="F6938" t="str">
            <v>肖添宇</v>
          </cell>
        </row>
        <row r="6939">
          <cell r="A6939">
            <v>11841283</v>
          </cell>
          <cell r="B6939" t="str">
            <v>0318012310109</v>
          </cell>
          <cell r="C6939" t="str">
            <v>2023级</v>
          </cell>
          <cell r="D6939">
            <v>1801</v>
          </cell>
          <cell r="E6939" t="str">
            <v>国交会计2301</v>
          </cell>
          <cell r="F6939" t="str">
            <v>王雨欣</v>
          </cell>
        </row>
        <row r="6940">
          <cell r="A6940">
            <v>11841284</v>
          </cell>
          <cell r="B6940" t="str">
            <v>0318012310110</v>
          </cell>
          <cell r="C6940" t="str">
            <v>2023级</v>
          </cell>
          <cell r="D6940">
            <v>1801</v>
          </cell>
          <cell r="E6940" t="str">
            <v>国交会计2301</v>
          </cell>
          <cell r="F6940" t="str">
            <v>孙芯茹</v>
          </cell>
        </row>
        <row r="6941">
          <cell r="A6941">
            <v>11841285</v>
          </cell>
          <cell r="B6941" t="str">
            <v>0318012310111</v>
          </cell>
          <cell r="C6941" t="str">
            <v>2023级</v>
          </cell>
          <cell r="D6941">
            <v>1801</v>
          </cell>
          <cell r="E6941" t="str">
            <v>国交会计2301</v>
          </cell>
          <cell r="F6941" t="str">
            <v>杨永霖</v>
          </cell>
        </row>
        <row r="6942">
          <cell r="A6942">
            <v>11841286</v>
          </cell>
          <cell r="B6942" t="str">
            <v>0318012310112</v>
          </cell>
          <cell r="C6942" t="str">
            <v>2023级</v>
          </cell>
          <cell r="D6942">
            <v>1801</v>
          </cell>
          <cell r="E6942" t="str">
            <v>国交会计2301</v>
          </cell>
          <cell r="F6942" t="str">
            <v>张钰涵</v>
          </cell>
        </row>
        <row r="6943">
          <cell r="A6943">
            <v>11841287</v>
          </cell>
          <cell r="B6943" t="str">
            <v>0318012310113</v>
          </cell>
          <cell r="C6943" t="str">
            <v>2023级</v>
          </cell>
          <cell r="D6943">
            <v>1801</v>
          </cell>
          <cell r="E6943" t="str">
            <v>国交会计2301</v>
          </cell>
          <cell r="F6943" t="str">
            <v>罗梓毓</v>
          </cell>
        </row>
        <row r="6944">
          <cell r="A6944">
            <v>11841288</v>
          </cell>
          <cell r="B6944" t="str">
            <v>0318012310114</v>
          </cell>
          <cell r="C6944" t="str">
            <v>2023级</v>
          </cell>
          <cell r="D6944">
            <v>1801</v>
          </cell>
          <cell r="E6944" t="str">
            <v>国交会计2301</v>
          </cell>
          <cell r="F6944" t="str">
            <v>张指瑄</v>
          </cell>
        </row>
        <row r="6945">
          <cell r="A6945">
            <v>11841289</v>
          </cell>
          <cell r="B6945" t="str">
            <v>0318012310115</v>
          </cell>
          <cell r="C6945" t="str">
            <v>2023级</v>
          </cell>
          <cell r="D6945">
            <v>1801</v>
          </cell>
          <cell r="E6945" t="str">
            <v>国交会计2301</v>
          </cell>
          <cell r="F6945" t="str">
            <v>赵若希</v>
          </cell>
        </row>
        <row r="6946">
          <cell r="A6946">
            <v>11841290</v>
          </cell>
          <cell r="B6946" t="str">
            <v>0318012310116</v>
          </cell>
          <cell r="C6946" t="str">
            <v>2023级</v>
          </cell>
          <cell r="D6946">
            <v>1801</v>
          </cell>
          <cell r="E6946" t="str">
            <v>国交会计2301</v>
          </cell>
          <cell r="F6946" t="str">
            <v>刘耀阳</v>
          </cell>
        </row>
        <row r="6947">
          <cell r="A6947">
            <v>11841291</v>
          </cell>
          <cell r="B6947" t="str">
            <v>0318012310117</v>
          </cell>
          <cell r="C6947" t="str">
            <v>2023级</v>
          </cell>
          <cell r="D6947">
            <v>1801</v>
          </cell>
          <cell r="E6947" t="str">
            <v>国交会计2301</v>
          </cell>
          <cell r="F6947" t="str">
            <v>王嘉欣</v>
          </cell>
        </row>
        <row r="6948">
          <cell r="A6948">
            <v>11841292</v>
          </cell>
          <cell r="B6948" t="str">
            <v>0318012310118</v>
          </cell>
          <cell r="C6948" t="str">
            <v>2023级</v>
          </cell>
          <cell r="D6948">
            <v>1801</v>
          </cell>
          <cell r="E6948" t="str">
            <v>国交会计2301</v>
          </cell>
          <cell r="F6948" t="str">
            <v>康竞元</v>
          </cell>
        </row>
        <row r="6949">
          <cell r="A6949">
            <v>11841293</v>
          </cell>
          <cell r="B6949" t="str">
            <v>0318012310120</v>
          </cell>
          <cell r="C6949" t="str">
            <v>2023级</v>
          </cell>
          <cell r="D6949">
            <v>1801</v>
          </cell>
          <cell r="E6949" t="str">
            <v>国交会计2301</v>
          </cell>
          <cell r="F6949" t="str">
            <v>金梦妍</v>
          </cell>
        </row>
        <row r="6950">
          <cell r="A6950">
            <v>11841294</v>
          </cell>
          <cell r="B6950" t="str">
            <v>0318012310121</v>
          </cell>
          <cell r="C6950" t="str">
            <v>2023级</v>
          </cell>
          <cell r="D6950">
            <v>1801</v>
          </cell>
          <cell r="E6950" t="str">
            <v>国交会计2301</v>
          </cell>
          <cell r="F6950" t="str">
            <v>杨诗婕</v>
          </cell>
        </row>
        <row r="6951">
          <cell r="A6951">
            <v>11841295</v>
          </cell>
          <cell r="B6951" t="str">
            <v>0318012310123</v>
          </cell>
          <cell r="C6951" t="str">
            <v>2023级</v>
          </cell>
          <cell r="D6951">
            <v>1801</v>
          </cell>
          <cell r="E6951" t="str">
            <v>国交会计2301</v>
          </cell>
          <cell r="F6951" t="str">
            <v>张朦月</v>
          </cell>
        </row>
        <row r="6952">
          <cell r="A6952">
            <v>11841296</v>
          </cell>
          <cell r="B6952" t="str">
            <v>0318012310124</v>
          </cell>
          <cell r="C6952" t="str">
            <v>2023级</v>
          </cell>
          <cell r="D6952">
            <v>1801</v>
          </cell>
          <cell r="E6952" t="str">
            <v>国交会计2301</v>
          </cell>
          <cell r="F6952" t="str">
            <v>卢岳坤</v>
          </cell>
        </row>
        <row r="6953">
          <cell r="A6953">
            <v>11841297</v>
          </cell>
          <cell r="B6953" t="str">
            <v>0318012310125</v>
          </cell>
          <cell r="C6953" t="str">
            <v>2023级</v>
          </cell>
          <cell r="D6953">
            <v>1801</v>
          </cell>
          <cell r="E6953" t="str">
            <v>国交会计2301</v>
          </cell>
          <cell r="F6953" t="str">
            <v>王琪</v>
          </cell>
        </row>
        <row r="6954">
          <cell r="A6954">
            <v>11841298</v>
          </cell>
          <cell r="B6954" t="str">
            <v>0318012310126</v>
          </cell>
          <cell r="C6954" t="str">
            <v>2023级</v>
          </cell>
          <cell r="D6954">
            <v>1801</v>
          </cell>
          <cell r="E6954" t="str">
            <v>国交会计2301</v>
          </cell>
          <cell r="F6954" t="str">
            <v>何嘉瑄</v>
          </cell>
        </row>
        <row r="6955">
          <cell r="A6955">
            <v>11841299</v>
          </cell>
          <cell r="B6955" t="str">
            <v>0318012310127</v>
          </cell>
          <cell r="C6955" t="str">
            <v>2023级</v>
          </cell>
          <cell r="D6955">
            <v>1801</v>
          </cell>
          <cell r="E6955" t="str">
            <v>国交会计2301</v>
          </cell>
          <cell r="F6955" t="str">
            <v>姜麟宣</v>
          </cell>
        </row>
        <row r="6956">
          <cell r="A6956">
            <v>11841300</v>
          </cell>
          <cell r="B6956" t="str">
            <v>0318012310128</v>
          </cell>
          <cell r="C6956" t="str">
            <v>2023级</v>
          </cell>
          <cell r="D6956">
            <v>1801</v>
          </cell>
          <cell r="E6956" t="str">
            <v>国交会计2301</v>
          </cell>
          <cell r="F6956" t="str">
            <v>魏泽</v>
          </cell>
        </row>
        <row r="6957">
          <cell r="A6957">
            <v>11841301</v>
          </cell>
          <cell r="B6957" t="str">
            <v>0318012310129</v>
          </cell>
          <cell r="C6957" t="str">
            <v>2023级</v>
          </cell>
          <cell r="D6957">
            <v>1801</v>
          </cell>
          <cell r="E6957" t="str">
            <v>国交会计2301</v>
          </cell>
          <cell r="F6957" t="str">
            <v>袁婉瑞</v>
          </cell>
        </row>
        <row r="6958">
          <cell r="A6958">
            <v>11841302</v>
          </cell>
          <cell r="B6958" t="str">
            <v>0318012310130</v>
          </cell>
          <cell r="C6958" t="str">
            <v>2023级</v>
          </cell>
          <cell r="D6958">
            <v>1801</v>
          </cell>
          <cell r="E6958" t="str">
            <v>国交会计2301</v>
          </cell>
          <cell r="F6958" t="str">
            <v>张泽兰</v>
          </cell>
        </row>
        <row r="6959">
          <cell r="A6959">
            <v>11841303</v>
          </cell>
          <cell r="B6959" t="str">
            <v>0318012310131</v>
          </cell>
          <cell r="C6959" t="str">
            <v>2023级</v>
          </cell>
          <cell r="D6959">
            <v>1801</v>
          </cell>
          <cell r="E6959" t="str">
            <v>国交会计2301</v>
          </cell>
          <cell r="F6959" t="str">
            <v>苏桐桐</v>
          </cell>
        </row>
        <row r="6960">
          <cell r="A6960">
            <v>11841304</v>
          </cell>
          <cell r="B6960" t="str">
            <v>0318012310132</v>
          </cell>
          <cell r="C6960" t="str">
            <v>2023级</v>
          </cell>
          <cell r="D6960">
            <v>1801</v>
          </cell>
          <cell r="E6960" t="str">
            <v>国交会计2301</v>
          </cell>
          <cell r="F6960" t="str">
            <v>练河利</v>
          </cell>
        </row>
        <row r="6961">
          <cell r="A6961">
            <v>11841305</v>
          </cell>
          <cell r="B6961" t="str">
            <v>0318012310133</v>
          </cell>
          <cell r="C6961" t="str">
            <v>2023级</v>
          </cell>
          <cell r="D6961">
            <v>1801</v>
          </cell>
          <cell r="E6961" t="str">
            <v>国交会计2301</v>
          </cell>
          <cell r="F6961" t="str">
            <v>伍昌昊</v>
          </cell>
        </row>
        <row r="6962">
          <cell r="A6962">
            <v>11841306</v>
          </cell>
          <cell r="B6962" t="str">
            <v>0318012310134</v>
          </cell>
          <cell r="C6962" t="str">
            <v>2023级</v>
          </cell>
          <cell r="D6962">
            <v>1801</v>
          </cell>
          <cell r="E6962" t="str">
            <v>国交会计2301</v>
          </cell>
          <cell r="F6962" t="str">
            <v>孟铃涵</v>
          </cell>
        </row>
        <row r="6963">
          <cell r="A6963">
            <v>11841307</v>
          </cell>
          <cell r="B6963" t="str">
            <v>0318012310135</v>
          </cell>
          <cell r="C6963" t="str">
            <v>2023级</v>
          </cell>
          <cell r="D6963">
            <v>1801</v>
          </cell>
          <cell r="E6963" t="str">
            <v>国交会计2301</v>
          </cell>
          <cell r="F6963" t="str">
            <v>刘芮含</v>
          </cell>
        </row>
        <row r="6964">
          <cell r="A6964">
            <v>11841308</v>
          </cell>
          <cell r="B6964" t="str">
            <v>0318012310136</v>
          </cell>
          <cell r="C6964" t="str">
            <v>2023级</v>
          </cell>
          <cell r="D6964">
            <v>1801</v>
          </cell>
          <cell r="E6964" t="str">
            <v>国交会计2301</v>
          </cell>
          <cell r="F6964" t="str">
            <v>吴昊宇</v>
          </cell>
        </row>
        <row r="6965">
          <cell r="A6965">
            <v>11841309</v>
          </cell>
          <cell r="B6965" t="str">
            <v>0318012310137</v>
          </cell>
          <cell r="C6965" t="str">
            <v>2023级</v>
          </cell>
          <cell r="D6965">
            <v>1801</v>
          </cell>
          <cell r="E6965" t="str">
            <v>国交会计2301</v>
          </cell>
          <cell r="F6965" t="str">
            <v>许力丹</v>
          </cell>
        </row>
        <row r="6966">
          <cell r="A6966">
            <v>11841310</v>
          </cell>
          <cell r="B6966" t="str">
            <v>0318012310138</v>
          </cell>
          <cell r="C6966" t="str">
            <v>2023级</v>
          </cell>
          <cell r="D6966">
            <v>1801</v>
          </cell>
          <cell r="E6966" t="str">
            <v>国交会计2301</v>
          </cell>
          <cell r="F6966" t="str">
            <v>刘昊槟</v>
          </cell>
        </row>
        <row r="6967">
          <cell r="A6967">
            <v>11841312</v>
          </cell>
          <cell r="B6967" t="str">
            <v>0318012310139</v>
          </cell>
          <cell r="C6967" t="str">
            <v>2023级</v>
          </cell>
          <cell r="D6967">
            <v>1801</v>
          </cell>
          <cell r="E6967" t="str">
            <v>国交会计2301</v>
          </cell>
          <cell r="F6967" t="str">
            <v>于凡皓</v>
          </cell>
        </row>
        <row r="6968">
          <cell r="A6968">
            <v>11841313</v>
          </cell>
          <cell r="B6968" t="str">
            <v>0318012310140</v>
          </cell>
          <cell r="C6968" t="str">
            <v>2023级</v>
          </cell>
          <cell r="D6968">
            <v>1801</v>
          </cell>
          <cell r="E6968" t="str">
            <v>国交会计2301</v>
          </cell>
          <cell r="F6968" t="str">
            <v>李美奇</v>
          </cell>
        </row>
        <row r="6969">
          <cell r="A6969">
            <v>11841314</v>
          </cell>
          <cell r="B6969" t="str">
            <v>0318012310201</v>
          </cell>
          <cell r="C6969" t="str">
            <v>2023级</v>
          </cell>
          <cell r="D6969">
            <v>1801</v>
          </cell>
          <cell r="E6969" t="str">
            <v>国交会计2302</v>
          </cell>
          <cell r="F6969" t="str">
            <v>于忻怡</v>
          </cell>
        </row>
        <row r="6970">
          <cell r="A6970">
            <v>11841315</v>
          </cell>
          <cell r="B6970" t="str">
            <v>0318012310202</v>
          </cell>
          <cell r="C6970" t="str">
            <v>2023级</v>
          </cell>
          <cell r="D6970">
            <v>1801</v>
          </cell>
          <cell r="E6970" t="str">
            <v>国交会计2302</v>
          </cell>
          <cell r="F6970" t="str">
            <v>唐德明</v>
          </cell>
        </row>
        <row r="6971">
          <cell r="A6971">
            <v>11841316</v>
          </cell>
          <cell r="B6971" t="str">
            <v>0318012310203</v>
          </cell>
          <cell r="C6971" t="str">
            <v>2023级</v>
          </cell>
          <cell r="D6971">
            <v>1801</v>
          </cell>
          <cell r="E6971" t="str">
            <v>国交会计2302</v>
          </cell>
          <cell r="F6971" t="str">
            <v>冯子珍</v>
          </cell>
        </row>
        <row r="6972">
          <cell r="A6972">
            <v>11841317</v>
          </cell>
          <cell r="B6972" t="str">
            <v>0318012310204</v>
          </cell>
          <cell r="C6972" t="str">
            <v>2023级</v>
          </cell>
          <cell r="D6972">
            <v>1801</v>
          </cell>
          <cell r="E6972" t="str">
            <v>国交会计2302</v>
          </cell>
          <cell r="F6972" t="str">
            <v>彭葆灵</v>
          </cell>
        </row>
        <row r="6973">
          <cell r="A6973">
            <v>11841318</v>
          </cell>
          <cell r="B6973" t="str">
            <v>0318012310205</v>
          </cell>
          <cell r="C6973" t="str">
            <v>2023级</v>
          </cell>
          <cell r="D6973">
            <v>1801</v>
          </cell>
          <cell r="E6973" t="str">
            <v>国交会计2302</v>
          </cell>
          <cell r="F6973" t="str">
            <v>于佳卉</v>
          </cell>
        </row>
        <row r="6974">
          <cell r="A6974">
            <v>11841319</v>
          </cell>
          <cell r="B6974" t="str">
            <v>0318012310206</v>
          </cell>
          <cell r="C6974" t="str">
            <v>2023级</v>
          </cell>
          <cell r="D6974">
            <v>1801</v>
          </cell>
          <cell r="E6974" t="str">
            <v>国交会计2302</v>
          </cell>
          <cell r="F6974" t="str">
            <v>罗一岩</v>
          </cell>
        </row>
        <row r="6975">
          <cell r="A6975">
            <v>11841320</v>
          </cell>
          <cell r="B6975" t="str">
            <v>0318012310207</v>
          </cell>
          <cell r="C6975" t="str">
            <v>2023级</v>
          </cell>
          <cell r="D6975">
            <v>1801</v>
          </cell>
          <cell r="E6975" t="str">
            <v>国交会计2302</v>
          </cell>
          <cell r="F6975" t="str">
            <v>郭梓晗</v>
          </cell>
        </row>
        <row r="6976">
          <cell r="A6976">
            <v>11841321</v>
          </cell>
          <cell r="B6976" t="str">
            <v>0318012310208</v>
          </cell>
          <cell r="C6976" t="str">
            <v>2023级</v>
          </cell>
          <cell r="D6976">
            <v>1801</v>
          </cell>
          <cell r="E6976" t="str">
            <v>国交会计2302</v>
          </cell>
          <cell r="F6976" t="str">
            <v>李鑫隆</v>
          </cell>
        </row>
        <row r="6977">
          <cell r="A6977">
            <v>11841322</v>
          </cell>
          <cell r="B6977" t="str">
            <v>0318012310210</v>
          </cell>
          <cell r="C6977" t="str">
            <v>2023级</v>
          </cell>
          <cell r="D6977">
            <v>1801</v>
          </cell>
          <cell r="E6977" t="str">
            <v>国交会计2302</v>
          </cell>
          <cell r="F6977" t="str">
            <v>郭一楠</v>
          </cell>
        </row>
        <row r="6978">
          <cell r="A6978">
            <v>11841323</v>
          </cell>
          <cell r="B6978" t="str">
            <v>0318012310211</v>
          </cell>
          <cell r="C6978" t="str">
            <v>2023级</v>
          </cell>
          <cell r="D6978">
            <v>1801</v>
          </cell>
          <cell r="E6978" t="str">
            <v>国交会计2302</v>
          </cell>
          <cell r="F6978" t="str">
            <v>刘堉萌</v>
          </cell>
        </row>
        <row r="6979">
          <cell r="A6979">
            <v>11841324</v>
          </cell>
          <cell r="B6979" t="str">
            <v>0318012310212</v>
          </cell>
          <cell r="C6979" t="str">
            <v>2023级</v>
          </cell>
          <cell r="D6979">
            <v>1801</v>
          </cell>
          <cell r="E6979" t="str">
            <v>国交会计2302</v>
          </cell>
          <cell r="F6979" t="str">
            <v>兀钧伟</v>
          </cell>
        </row>
        <row r="6980">
          <cell r="A6980">
            <v>11841325</v>
          </cell>
          <cell r="B6980" t="str">
            <v>0318012310213</v>
          </cell>
          <cell r="C6980" t="str">
            <v>2023级</v>
          </cell>
          <cell r="D6980">
            <v>1801</v>
          </cell>
          <cell r="E6980" t="str">
            <v>国交会计2302</v>
          </cell>
          <cell r="F6980" t="str">
            <v>孙奕曦</v>
          </cell>
        </row>
        <row r="6981">
          <cell r="A6981">
            <v>11841326</v>
          </cell>
          <cell r="B6981" t="str">
            <v>0318012310214</v>
          </cell>
          <cell r="C6981" t="str">
            <v>2023级</v>
          </cell>
          <cell r="D6981">
            <v>1801</v>
          </cell>
          <cell r="E6981" t="str">
            <v>国交会计2302</v>
          </cell>
          <cell r="F6981" t="str">
            <v>冯科翰</v>
          </cell>
        </row>
        <row r="6982">
          <cell r="A6982">
            <v>11841327</v>
          </cell>
          <cell r="B6982" t="str">
            <v>0318012310215</v>
          </cell>
          <cell r="C6982" t="str">
            <v>2023级</v>
          </cell>
          <cell r="D6982">
            <v>1801</v>
          </cell>
          <cell r="E6982" t="str">
            <v>国交会计2302</v>
          </cell>
          <cell r="F6982" t="str">
            <v>王奕人</v>
          </cell>
        </row>
        <row r="6983">
          <cell r="A6983">
            <v>11841328</v>
          </cell>
          <cell r="B6983" t="str">
            <v>0318012310216</v>
          </cell>
          <cell r="C6983" t="str">
            <v>2023级</v>
          </cell>
          <cell r="D6983">
            <v>1801</v>
          </cell>
          <cell r="E6983" t="str">
            <v>国交会计2302</v>
          </cell>
          <cell r="F6983" t="str">
            <v>姜奕</v>
          </cell>
        </row>
        <row r="6984">
          <cell r="A6984">
            <v>11841329</v>
          </cell>
          <cell r="B6984" t="str">
            <v>0318012310217</v>
          </cell>
          <cell r="C6984" t="str">
            <v>2023级</v>
          </cell>
          <cell r="D6984">
            <v>1801</v>
          </cell>
          <cell r="E6984" t="str">
            <v>国交会计2302</v>
          </cell>
          <cell r="F6984" t="str">
            <v>王子琪</v>
          </cell>
        </row>
        <row r="6985">
          <cell r="A6985">
            <v>11841330</v>
          </cell>
          <cell r="B6985" t="str">
            <v>0318012310218</v>
          </cell>
          <cell r="C6985" t="str">
            <v>2023级</v>
          </cell>
          <cell r="D6985">
            <v>1801</v>
          </cell>
          <cell r="E6985" t="str">
            <v>国交会计2302</v>
          </cell>
          <cell r="F6985" t="str">
            <v>苏婧琦</v>
          </cell>
        </row>
        <row r="6986">
          <cell r="A6986">
            <v>11841331</v>
          </cell>
          <cell r="B6986" t="str">
            <v>0318012310220</v>
          </cell>
          <cell r="C6986" t="str">
            <v>2023级</v>
          </cell>
          <cell r="D6986">
            <v>1801</v>
          </cell>
          <cell r="E6986" t="str">
            <v>国交会计2302</v>
          </cell>
          <cell r="F6986" t="str">
            <v>勾鹤凝</v>
          </cell>
        </row>
        <row r="6987">
          <cell r="A6987">
            <v>11841332</v>
          </cell>
          <cell r="B6987" t="str">
            <v>0318012310221</v>
          </cell>
          <cell r="C6987" t="str">
            <v>2023级</v>
          </cell>
          <cell r="D6987">
            <v>1801</v>
          </cell>
          <cell r="E6987" t="str">
            <v>国交会计2302</v>
          </cell>
          <cell r="F6987" t="str">
            <v>王茁</v>
          </cell>
        </row>
        <row r="6988">
          <cell r="A6988">
            <v>11841333</v>
          </cell>
          <cell r="B6988" t="str">
            <v>0318012310222</v>
          </cell>
          <cell r="C6988" t="str">
            <v>2023级</v>
          </cell>
          <cell r="D6988">
            <v>1801</v>
          </cell>
          <cell r="E6988" t="str">
            <v>国交会计2302</v>
          </cell>
          <cell r="F6988" t="str">
            <v>李鑫梦</v>
          </cell>
        </row>
        <row r="6989">
          <cell r="A6989">
            <v>11841334</v>
          </cell>
          <cell r="B6989" t="str">
            <v>0318012310223</v>
          </cell>
          <cell r="C6989" t="str">
            <v>2023级</v>
          </cell>
          <cell r="D6989">
            <v>1801</v>
          </cell>
          <cell r="E6989" t="str">
            <v>国交会计2302</v>
          </cell>
          <cell r="F6989" t="str">
            <v>顾原键</v>
          </cell>
        </row>
        <row r="6990">
          <cell r="A6990">
            <v>11841335</v>
          </cell>
          <cell r="B6990" t="str">
            <v>0318012310224</v>
          </cell>
          <cell r="C6990" t="str">
            <v>2023级</v>
          </cell>
          <cell r="D6990">
            <v>1801</v>
          </cell>
          <cell r="E6990" t="str">
            <v>国交会计2302</v>
          </cell>
          <cell r="F6990" t="str">
            <v>杨星宇</v>
          </cell>
        </row>
        <row r="6991">
          <cell r="A6991">
            <v>11841336</v>
          </cell>
          <cell r="B6991" t="str">
            <v>0318012310225</v>
          </cell>
          <cell r="C6991" t="str">
            <v>2023级</v>
          </cell>
          <cell r="D6991">
            <v>1801</v>
          </cell>
          <cell r="E6991" t="str">
            <v>国交会计2302</v>
          </cell>
          <cell r="F6991" t="str">
            <v>朱文睿</v>
          </cell>
        </row>
        <row r="6992">
          <cell r="A6992">
            <v>11841337</v>
          </cell>
          <cell r="B6992" t="str">
            <v>0318012310226</v>
          </cell>
          <cell r="C6992" t="str">
            <v>2023级</v>
          </cell>
          <cell r="D6992">
            <v>1801</v>
          </cell>
          <cell r="E6992" t="str">
            <v>国交会计2302</v>
          </cell>
          <cell r="F6992" t="str">
            <v>张瑞函</v>
          </cell>
        </row>
        <row r="6993">
          <cell r="A6993">
            <v>11841338</v>
          </cell>
          <cell r="B6993" t="str">
            <v>0318012310227</v>
          </cell>
          <cell r="C6993" t="str">
            <v>2023级</v>
          </cell>
          <cell r="D6993">
            <v>1801</v>
          </cell>
          <cell r="E6993" t="str">
            <v>国交会计2302</v>
          </cell>
          <cell r="F6993" t="str">
            <v>王天堃</v>
          </cell>
        </row>
        <row r="6994">
          <cell r="A6994">
            <v>11841339</v>
          </cell>
          <cell r="B6994" t="str">
            <v>0318012310228</v>
          </cell>
          <cell r="C6994" t="str">
            <v>2023级</v>
          </cell>
          <cell r="D6994">
            <v>1801</v>
          </cell>
          <cell r="E6994" t="str">
            <v>国交会计2302</v>
          </cell>
          <cell r="F6994" t="str">
            <v>杜晨熙</v>
          </cell>
        </row>
        <row r="6995">
          <cell r="A6995">
            <v>11841340</v>
          </cell>
          <cell r="B6995" t="str">
            <v>0318012310229</v>
          </cell>
          <cell r="C6995" t="str">
            <v>2023级</v>
          </cell>
          <cell r="D6995">
            <v>1801</v>
          </cell>
          <cell r="E6995" t="str">
            <v>国交会计2302</v>
          </cell>
          <cell r="F6995" t="str">
            <v>李洋亦飞</v>
          </cell>
        </row>
        <row r="6996">
          <cell r="A6996">
            <v>11841341</v>
          </cell>
          <cell r="B6996" t="str">
            <v>0318012310230</v>
          </cell>
          <cell r="C6996" t="str">
            <v>2023级</v>
          </cell>
          <cell r="D6996">
            <v>1801</v>
          </cell>
          <cell r="E6996" t="str">
            <v>国交会计2302</v>
          </cell>
          <cell r="F6996" t="str">
            <v>牛雨欣</v>
          </cell>
        </row>
        <row r="6997">
          <cell r="A6997">
            <v>11841342</v>
          </cell>
          <cell r="B6997" t="str">
            <v>0318012310231</v>
          </cell>
          <cell r="C6997" t="str">
            <v>2023级</v>
          </cell>
          <cell r="D6997">
            <v>1801</v>
          </cell>
          <cell r="E6997" t="str">
            <v>国交会计2302</v>
          </cell>
          <cell r="F6997" t="str">
            <v>王翊名</v>
          </cell>
        </row>
        <row r="6998">
          <cell r="A6998">
            <v>11841343</v>
          </cell>
          <cell r="B6998" t="str">
            <v>0318012310232</v>
          </cell>
          <cell r="C6998" t="str">
            <v>2023级</v>
          </cell>
          <cell r="D6998">
            <v>1801</v>
          </cell>
          <cell r="E6998" t="str">
            <v>国交会计2302</v>
          </cell>
          <cell r="F6998" t="str">
            <v>李珺</v>
          </cell>
        </row>
        <row r="6999">
          <cell r="A6999">
            <v>11841344</v>
          </cell>
          <cell r="B6999" t="str">
            <v>0318012310233</v>
          </cell>
          <cell r="C6999" t="str">
            <v>2023级</v>
          </cell>
          <cell r="D6999">
            <v>1801</v>
          </cell>
          <cell r="E6999" t="str">
            <v>国交会计2302</v>
          </cell>
          <cell r="F6999" t="str">
            <v>于艾源</v>
          </cell>
        </row>
        <row r="7000">
          <cell r="A7000">
            <v>11841345</v>
          </cell>
          <cell r="B7000" t="str">
            <v>0318012310234</v>
          </cell>
          <cell r="C7000" t="str">
            <v>2023级</v>
          </cell>
          <cell r="D7000">
            <v>1801</v>
          </cell>
          <cell r="E7000" t="str">
            <v>国交会计2302</v>
          </cell>
          <cell r="F7000" t="str">
            <v>韩雨桐</v>
          </cell>
        </row>
        <row r="7001">
          <cell r="A7001">
            <v>11841346</v>
          </cell>
          <cell r="B7001" t="str">
            <v>0318012310235</v>
          </cell>
          <cell r="C7001" t="str">
            <v>2023级</v>
          </cell>
          <cell r="D7001">
            <v>1801</v>
          </cell>
          <cell r="E7001" t="str">
            <v>国交会计2302</v>
          </cell>
          <cell r="F7001" t="str">
            <v>姜欣鑫</v>
          </cell>
        </row>
        <row r="7002">
          <cell r="A7002">
            <v>11841347</v>
          </cell>
          <cell r="B7002" t="str">
            <v>0318012310236</v>
          </cell>
          <cell r="C7002" t="str">
            <v>2023级</v>
          </cell>
          <cell r="D7002">
            <v>1801</v>
          </cell>
          <cell r="E7002" t="str">
            <v>国交会计2302</v>
          </cell>
          <cell r="F7002" t="str">
            <v>刘奇</v>
          </cell>
        </row>
        <row r="7003">
          <cell r="A7003">
            <v>11841348</v>
          </cell>
          <cell r="B7003" t="str">
            <v>0318012310237</v>
          </cell>
          <cell r="C7003" t="str">
            <v>2023级</v>
          </cell>
          <cell r="D7003">
            <v>1801</v>
          </cell>
          <cell r="E7003" t="str">
            <v>国交会计2302</v>
          </cell>
          <cell r="F7003" t="str">
            <v>李欣航</v>
          </cell>
        </row>
        <row r="7004">
          <cell r="A7004">
            <v>11841349</v>
          </cell>
          <cell r="B7004" t="str">
            <v>0318012310238</v>
          </cell>
          <cell r="C7004" t="str">
            <v>2023级</v>
          </cell>
          <cell r="D7004">
            <v>1801</v>
          </cell>
          <cell r="E7004" t="str">
            <v>国交会计2302</v>
          </cell>
          <cell r="F7004" t="str">
            <v>王一羽</v>
          </cell>
        </row>
        <row r="7005">
          <cell r="A7005">
            <v>11841350</v>
          </cell>
          <cell r="B7005" t="str">
            <v>0318012310239</v>
          </cell>
          <cell r="C7005" t="str">
            <v>2023级</v>
          </cell>
          <cell r="D7005">
            <v>1801</v>
          </cell>
          <cell r="E7005" t="str">
            <v>国交会计2302</v>
          </cell>
          <cell r="F7005" t="str">
            <v>姜依彤</v>
          </cell>
        </row>
        <row r="7006">
          <cell r="A7006">
            <v>11841351</v>
          </cell>
          <cell r="B7006" t="str">
            <v>0318012310240</v>
          </cell>
          <cell r="C7006" t="str">
            <v>2023级</v>
          </cell>
          <cell r="D7006">
            <v>1801</v>
          </cell>
          <cell r="E7006" t="str">
            <v>国交会计2302</v>
          </cell>
          <cell r="F7006" t="str">
            <v>张奥妮</v>
          </cell>
        </row>
        <row r="7007">
          <cell r="A7007">
            <v>11841352</v>
          </cell>
          <cell r="B7007" t="str">
            <v>0318012310301</v>
          </cell>
          <cell r="C7007" t="str">
            <v>2023级</v>
          </cell>
          <cell r="D7007">
            <v>1801</v>
          </cell>
          <cell r="E7007" t="str">
            <v>国交会计2303</v>
          </cell>
          <cell r="F7007" t="str">
            <v>李中志</v>
          </cell>
        </row>
        <row r="7008">
          <cell r="A7008">
            <v>11841353</v>
          </cell>
          <cell r="B7008" t="str">
            <v>0318012310302</v>
          </cell>
          <cell r="C7008" t="str">
            <v>2023级</v>
          </cell>
          <cell r="D7008">
            <v>1801</v>
          </cell>
          <cell r="E7008" t="str">
            <v>国交会计2303</v>
          </cell>
          <cell r="F7008" t="str">
            <v>吴松亦</v>
          </cell>
        </row>
        <row r="7009">
          <cell r="A7009">
            <v>11841354</v>
          </cell>
          <cell r="B7009" t="str">
            <v>0318012310303</v>
          </cell>
          <cell r="C7009" t="str">
            <v>2023级</v>
          </cell>
          <cell r="D7009">
            <v>1801</v>
          </cell>
          <cell r="E7009" t="str">
            <v>国交会计2303</v>
          </cell>
          <cell r="F7009" t="str">
            <v>郭泰华</v>
          </cell>
        </row>
        <row r="7010">
          <cell r="A7010">
            <v>11841355</v>
          </cell>
          <cell r="B7010" t="str">
            <v>0318012310304</v>
          </cell>
          <cell r="C7010" t="str">
            <v>2023级</v>
          </cell>
          <cell r="D7010">
            <v>1801</v>
          </cell>
          <cell r="E7010" t="str">
            <v>国交会计2303</v>
          </cell>
          <cell r="F7010" t="str">
            <v>陶怡祺</v>
          </cell>
        </row>
        <row r="7011">
          <cell r="A7011">
            <v>11841356</v>
          </cell>
          <cell r="B7011" t="str">
            <v>0318012310305</v>
          </cell>
          <cell r="C7011" t="str">
            <v>2023级</v>
          </cell>
          <cell r="D7011">
            <v>1801</v>
          </cell>
          <cell r="E7011" t="str">
            <v>国交会计2303</v>
          </cell>
          <cell r="F7011" t="str">
            <v>常军豪</v>
          </cell>
        </row>
        <row r="7012">
          <cell r="A7012">
            <v>11841357</v>
          </cell>
          <cell r="B7012" t="str">
            <v>0318012310306</v>
          </cell>
          <cell r="C7012" t="str">
            <v>2023级</v>
          </cell>
          <cell r="D7012">
            <v>1801</v>
          </cell>
          <cell r="E7012" t="str">
            <v>国交会计2303</v>
          </cell>
          <cell r="F7012" t="str">
            <v>谷贞毅</v>
          </cell>
        </row>
        <row r="7013">
          <cell r="A7013">
            <v>11841358</v>
          </cell>
          <cell r="B7013" t="str">
            <v>0318012310307</v>
          </cell>
          <cell r="C7013" t="str">
            <v>2023级</v>
          </cell>
          <cell r="D7013">
            <v>1801</v>
          </cell>
          <cell r="E7013" t="str">
            <v>国交会计2303</v>
          </cell>
          <cell r="F7013" t="str">
            <v>崔迪</v>
          </cell>
        </row>
        <row r="7014">
          <cell r="A7014">
            <v>11841359</v>
          </cell>
          <cell r="B7014" t="str">
            <v>0318012310308</v>
          </cell>
          <cell r="C7014" t="str">
            <v>2023级</v>
          </cell>
          <cell r="D7014">
            <v>1801</v>
          </cell>
          <cell r="E7014" t="str">
            <v>国交会计2303</v>
          </cell>
          <cell r="F7014" t="str">
            <v>毛晓玥</v>
          </cell>
        </row>
        <row r="7015">
          <cell r="A7015">
            <v>11841360</v>
          </cell>
          <cell r="B7015" t="str">
            <v>0318012310309</v>
          </cell>
          <cell r="C7015" t="str">
            <v>2023级</v>
          </cell>
          <cell r="D7015">
            <v>1801</v>
          </cell>
          <cell r="E7015" t="str">
            <v>国交会计2303</v>
          </cell>
          <cell r="F7015" t="str">
            <v>潘静潼</v>
          </cell>
        </row>
        <row r="7016">
          <cell r="A7016">
            <v>11841361</v>
          </cell>
          <cell r="B7016" t="str">
            <v>0318012310310</v>
          </cell>
          <cell r="C7016" t="str">
            <v>2023级</v>
          </cell>
          <cell r="D7016">
            <v>1801</v>
          </cell>
          <cell r="E7016" t="str">
            <v>国交会计2303</v>
          </cell>
          <cell r="F7016" t="str">
            <v>罗莎莎</v>
          </cell>
        </row>
        <row r="7017">
          <cell r="A7017">
            <v>11841362</v>
          </cell>
          <cell r="B7017" t="str">
            <v>0318012310311</v>
          </cell>
          <cell r="C7017" t="str">
            <v>2023级</v>
          </cell>
          <cell r="D7017">
            <v>1801</v>
          </cell>
          <cell r="E7017" t="str">
            <v>国交会计2303</v>
          </cell>
          <cell r="F7017" t="str">
            <v>洪栏瑜</v>
          </cell>
        </row>
        <row r="7018">
          <cell r="A7018">
            <v>11841363</v>
          </cell>
          <cell r="B7018" t="str">
            <v>0318012310313</v>
          </cell>
          <cell r="C7018" t="str">
            <v>2023级</v>
          </cell>
          <cell r="D7018">
            <v>1801</v>
          </cell>
          <cell r="E7018" t="str">
            <v>国交会计2303</v>
          </cell>
          <cell r="F7018" t="str">
            <v>周维晗</v>
          </cell>
        </row>
        <row r="7019">
          <cell r="A7019">
            <v>11841364</v>
          </cell>
          <cell r="B7019" t="str">
            <v>0318012310314</v>
          </cell>
          <cell r="C7019" t="str">
            <v>2023级</v>
          </cell>
          <cell r="D7019">
            <v>1801</v>
          </cell>
          <cell r="E7019" t="str">
            <v>国交会计2303</v>
          </cell>
          <cell r="F7019" t="str">
            <v>张秋泽</v>
          </cell>
        </row>
        <row r="7020">
          <cell r="A7020">
            <v>11841365</v>
          </cell>
          <cell r="B7020" t="str">
            <v>0318012310316</v>
          </cell>
          <cell r="C7020" t="str">
            <v>2023级</v>
          </cell>
          <cell r="D7020">
            <v>1801</v>
          </cell>
          <cell r="E7020" t="str">
            <v>国交会计2303</v>
          </cell>
          <cell r="F7020" t="str">
            <v>宋雨珈</v>
          </cell>
        </row>
        <row r="7021">
          <cell r="A7021">
            <v>11841366</v>
          </cell>
          <cell r="B7021" t="str">
            <v>0318012310317</v>
          </cell>
          <cell r="C7021" t="str">
            <v>2023级</v>
          </cell>
          <cell r="D7021">
            <v>1801</v>
          </cell>
          <cell r="E7021" t="str">
            <v>国交会计2303</v>
          </cell>
          <cell r="F7021" t="str">
            <v>贲婷睿</v>
          </cell>
        </row>
        <row r="7022">
          <cell r="A7022">
            <v>11841367</v>
          </cell>
          <cell r="B7022" t="str">
            <v>0318012310318</v>
          </cell>
          <cell r="C7022" t="str">
            <v>2023级</v>
          </cell>
          <cell r="D7022">
            <v>1801</v>
          </cell>
          <cell r="E7022" t="str">
            <v>国交会计2303</v>
          </cell>
          <cell r="F7022" t="str">
            <v>李金格</v>
          </cell>
        </row>
        <row r="7023">
          <cell r="A7023">
            <v>11841368</v>
          </cell>
          <cell r="B7023" t="str">
            <v>0318012310319</v>
          </cell>
          <cell r="C7023" t="str">
            <v>2023级</v>
          </cell>
          <cell r="D7023">
            <v>1801</v>
          </cell>
          <cell r="E7023" t="str">
            <v>国交会计2303</v>
          </cell>
          <cell r="F7023" t="str">
            <v>李姝彤</v>
          </cell>
        </row>
        <row r="7024">
          <cell r="A7024">
            <v>11841369</v>
          </cell>
          <cell r="B7024" t="str">
            <v>0318012310320</v>
          </cell>
          <cell r="C7024" t="str">
            <v>2023级</v>
          </cell>
          <cell r="D7024">
            <v>1801</v>
          </cell>
          <cell r="E7024" t="str">
            <v>国交会计2303</v>
          </cell>
          <cell r="F7024" t="str">
            <v>张浩阳</v>
          </cell>
        </row>
        <row r="7025">
          <cell r="A7025">
            <v>11841370</v>
          </cell>
          <cell r="B7025" t="str">
            <v>0318012310321</v>
          </cell>
          <cell r="C7025" t="str">
            <v>2023级</v>
          </cell>
          <cell r="D7025">
            <v>1801</v>
          </cell>
          <cell r="E7025" t="str">
            <v>国交会计2303</v>
          </cell>
          <cell r="F7025" t="str">
            <v>秦东琪</v>
          </cell>
        </row>
        <row r="7026">
          <cell r="A7026">
            <v>11841371</v>
          </cell>
          <cell r="B7026" t="str">
            <v>0318012310322</v>
          </cell>
          <cell r="C7026" t="str">
            <v>2023级</v>
          </cell>
          <cell r="D7026">
            <v>1801</v>
          </cell>
          <cell r="E7026" t="str">
            <v>国交会计2303</v>
          </cell>
          <cell r="F7026" t="str">
            <v>王禹琦</v>
          </cell>
        </row>
        <row r="7027">
          <cell r="A7027">
            <v>11841372</v>
          </cell>
          <cell r="B7027" t="str">
            <v>0318012310323</v>
          </cell>
          <cell r="C7027" t="str">
            <v>2023级</v>
          </cell>
          <cell r="D7027">
            <v>1801</v>
          </cell>
          <cell r="E7027" t="str">
            <v>国交会计2303</v>
          </cell>
          <cell r="F7027" t="str">
            <v>刘禹希</v>
          </cell>
        </row>
        <row r="7028">
          <cell r="A7028">
            <v>11841373</v>
          </cell>
          <cell r="B7028" t="str">
            <v>0318012310324</v>
          </cell>
          <cell r="C7028" t="str">
            <v>2023级</v>
          </cell>
          <cell r="D7028">
            <v>1801</v>
          </cell>
          <cell r="E7028" t="str">
            <v>国交会计2303</v>
          </cell>
          <cell r="F7028" t="str">
            <v>包师萌</v>
          </cell>
        </row>
        <row r="7029">
          <cell r="A7029">
            <v>11841374</v>
          </cell>
          <cell r="B7029" t="str">
            <v>0318012310325</v>
          </cell>
          <cell r="C7029" t="str">
            <v>2023级</v>
          </cell>
          <cell r="D7029">
            <v>1801</v>
          </cell>
          <cell r="E7029" t="str">
            <v>国交会计2303</v>
          </cell>
          <cell r="F7029" t="str">
            <v>姜伶佳</v>
          </cell>
        </row>
        <row r="7030">
          <cell r="A7030">
            <v>11841375</v>
          </cell>
          <cell r="B7030" t="str">
            <v>0318012310326</v>
          </cell>
          <cell r="C7030" t="str">
            <v>2023级</v>
          </cell>
          <cell r="D7030">
            <v>1801</v>
          </cell>
          <cell r="E7030" t="str">
            <v>国交会计2303</v>
          </cell>
          <cell r="F7030" t="str">
            <v>孙一宁</v>
          </cell>
        </row>
        <row r="7031">
          <cell r="A7031">
            <v>11841376</v>
          </cell>
          <cell r="B7031" t="str">
            <v>0318012310327</v>
          </cell>
          <cell r="C7031" t="str">
            <v>2023级</v>
          </cell>
          <cell r="D7031">
            <v>1801</v>
          </cell>
          <cell r="E7031" t="str">
            <v>国交会计2303</v>
          </cell>
          <cell r="F7031" t="str">
            <v>鞠墡锐</v>
          </cell>
        </row>
        <row r="7032">
          <cell r="A7032">
            <v>11841377</v>
          </cell>
          <cell r="B7032" t="str">
            <v>0318012310328</v>
          </cell>
          <cell r="C7032" t="str">
            <v>2023级</v>
          </cell>
          <cell r="D7032">
            <v>1801</v>
          </cell>
          <cell r="E7032" t="str">
            <v>国交会计2303</v>
          </cell>
          <cell r="F7032" t="str">
            <v>张佳伟</v>
          </cell>
        </row>
        <row r="7033">
          <cell r="A7033">
            <v>11841378</v>
          </cell>
          <cell r="B7033" t="str">
            <v>0318012310329</v>
          </cell>
          <cell r="C7033" t="str">
            <v>2023级</v>
          </cell>
          <cell r="D7033">
            <v>1801</v>
          </cell>
          <cell r="E7033" t="str">
            <v>国交会计2303</v>
          </cell>
          <cell r="F7033" t="str">
            <v>马莘然</v>
          </cell>
        </row>
        <row r="7034">
          <cell r="A7034">
            <v>11841379</v>
          </cell>
          <cell r="B7034" t="str">
            <v>0318012310330</v>
          </cell>
          <cell r="C7034" t="str">
            <v>2023级</v>
          </cell>
          <cell r="D7034">
            <v>1801</v>
          </cell>
          <cell r="E7034" t="str">
            <v>国交会计2303</v>
          </cell>
          <cell r="F7034" t="str">
            <v>杨祎琳</v>
          </cell>
        </row>
        <row r="7035">
          <cell r="A7035">
            <v>11841380</v>
          </cell>
          <cell r="B7035" t="str">
            <v>0318012310331</v>
          </cell>
          <cell r="C7035" t="str">
            <v>2023级</v>
          </cell>
          <cell r="D7035">
            <v>1801</v>
          </cell>
          <cell r="E7035" t="str">
            <v>国交会计2303</v>
          </cell>
          <cell r="F7035" t="str">
            <v>王一迦</v>
          </cell>
        </row>
        <row r="7036">
          <cell r="A7036">
            <v>11841381</v>
          </cell>
          <cell r="B7036" t="str">
            <v>0318012310332</v>
          </cell>
          <cell r="C7036" t="str">
            <v>2023级</v>
          </cell>
          <cell r="D7036">
            <v>1801</v>
          </cell>
          <cell r="E7036" t="str">
            <v>国交会计2303</v>
          </cell>
          <cell r="F7036" t="str">
            <v>刘品含</v>
          </cell>
        </row>
        <row r="7037">
          <cell r="A7037">
            <v>11841382</v>
          </cell>
          <cell r="B7037" t="str">
            <v>0318012310333</v>
          </cell>
          <cell r="C7037" t="str">
            <v>2023级</v>
          </cell>
          <cell r="D7037">
            <v>1801</v>
          </cell>
          <cell r="E7037" t="str">
            <v>国交会计2303</v>
          </cell>
          <cell r="F7037" t="str">
            <v>臧珂</v>
          </cell>
        </row>
        <row r="7038">
          <cell r="A7038">
            <v>11841383</v>
          </cell>
          <cell r="B7038" t="str">
            <v>0318012310334</v>
          </cell>
          <cell r="C7038" t="str">
            <v>2023级</v>
          </cell>
          <cell r="D7038">
            <v>1801</v>
          </cell>
          <cell r="E7038" t="str">
            <v>国交会计2303</v>
          </cell>
          <cell r="F7038" t="str">
            <v>周琳琳</v>
          </cell>
        </row>
        <row r="7039">
          <cell r="A7039">
            <v>11841384</v>
          </cell>
          <cell r="B7039" t="str">
            <v>0318012310335</v>
          </cell>
          <cell r="C7039" t="str">
            <v>2023级</v>
          </cell>
          <cell r="D7039">
            <v>1801</v>
          </cell>
          <cell r="E7039" t="str">
            <v>国交会计2303</v>
          </cell>
          <cell r="F7039" t="str">
            <v>田雨竺</v>
          </cell>
        </row>
        <row r="7040">
          <cell r="A7040">
            <v>11841385</v>
          </cell>
          <cell r="B7040" t="str">
            <v>0318012310336</v>
          </cell>
          <cell r="C7040" t="str">
            <v>2023级</v>
          </cell>
          <cell r="D7040">
            <v>1801</v>
          </cell>
          <cell r="E7040" t="str">
            <v>国交会计2303</v>
          </cell>
          <cell r="F7040" t="str">
            <v>韩韵开</v>
          </cell>
        </row>
        <row r="7041">
          <cell r="A7041">
            <v>11841386</v>
          </cell>
          <cell r="B7041" t="str">
            <v>0318012310337</v>
          </cell>
          <cell r="C7041" t="str">
            <v>2023级</v>
          </cell>
          <cell r="D7041">
            <v>1801</v>
          </cell>
          <cell r="E7041" t="str">
            <v>国交会计2303</v>
          </cell>
          <cell r="F7041" t="str">
            <v>付雪淇</v>
          </cell>
        </row>
        <row r="7042">
          <cell r="A7042">
            <v>11841387</v>
          </cell>
          <cell r="B7042" t="str">
            <v>0318012310338</v>
          </cell>
          <cell r="C7042" t="str">
            <v>2023级</v>
          </cell>
          <cell r="D7042">
            <v>1801</v>
          </cell>
          <cell r="E7042" t="str">
            <v>国交会计2303</v>
          </cell>
          <cell r="F7042" t="str">
            <v>庞昕元</v>
          </cell>
        </row>
        <row r="7043">
          <cell r="A7043">
            <v>11841388</v>
          </cell>
          <cell r="B7043" t="str">
            <v>0318012310339</v>
          </cell>
          <cell r="C7043" t="str">
            <v>2023级</v>
          </cell>
          <cell r="D7043">
            <v>1801</v>
          </cell>
          <cell r="E7043" t="str">
            <v>国交会计2303</v>
          </cell>
          <cell r="F7043" t="str">
            <v>候昕彤</v>
          </cell>
        </row>
        <row r="7044">
          <cell r="A7044">
            <v>11841389</v>
          </cell>
          <cell r="B7044" t="str">
            <v>0318012310340</v>
          </cell>
          <cell r="C7044" t="str">
            <v>2023级</v>
          </cell>
          <cell r="D7044">
            <v>1801</v>
          </cell>
          <cell r="E7044" t="str">
            <v>国交会计2303</v>
          </cell>
          <cell r="F7044" t="str">
            <v>林钰函</v>
          </cell>
        </row>
        <row r="7045">
          <cell r="A7045">
            <v>11841390</v>
          </cell>
          <cell r="B7045" t="str">
            <v>0318012310401</v>
          </cell>
          <cell r="C7045" t="str">
            <v>2023级</v>
          </cell>
          <cell r="D7045">
            <v>1801</v>
          </cell>
          <cell r="E7045" t="str">
            <v>国交会计2304</v>
          </cell>
          <cell r="F7045" t="str">
            <v>滕雨柯</v>
          </cell>
        </row>
        <row r="7046">
          <cell r="A7046">
            <v>11841391</v>
          </cell>
          <cell r="B7046" t="str">
            <v>0318012310402</v>
          </cell>
          <cell r="C7046" t="str">
            <v>2023级</v>
          </cell>
          <cell r="D7046">
            <v>1801</v>
          </cell>
          <cell r="E7046" t="str">
            <v>国交会计2304</v>
          </cell>
          <cell r="F7046" t="str">
            <v>谷雨</v>
          </cell>
        </row>
        <row r="7047">
          <cell r="A7047">
            <v>11841392</v>
          </cell>
          <cell r="B7047" t="str">
            <v>0318012310403</v>
          </cell>
          <cell r="C7047" t="str">
            <v>2023级</v>
          </cell>
          <cell r="D7047">
            <v>1801</v>
          </cell>
          <cell r="E7047" t="str">
            <v>国交会计2304</v>
          </cell>
          <cell r="F7047" t="str">
            <v>陈光中</v>
          </cell>
        </row>
        <row r="7048">
          <cell r="A7048">
            <v>11841393</v>
          </cell>
          <cell r="B7048" t="str">
            <v>0318012310404</v>
          </cell>
          <cell r="C7048" t="str">
            <v>2023级</v>
          </cell>
          <cell r="D7048">
            <v>1801</v>
          </cell>
          <cell r="E7048" t="str">
            <v>国交会计2304</v>
          </cell>
          <cell r="F7048" t="str">
            <v>张云珠</v>
          </cell>
        </row>
        <row r="7049">
          <cell r="A7049">
            <v>11841394</v>
          </cell>
          <cell r="B7049" t="str">
            <v>0318012310405</v>
          </cell>
          <cell r="C7049" t="str">
            <v>2023级</v>
          </cell>
          <cell r="D7049">
            <v>1801</v>
          </cell>
          <cell r="E7049" t="str">
            <v>国交会计2304</v>
          </cell>
          <cell r="F7049" t="str">
            <v>李简</v>
          </cell>
        </row>
        <row r="7050">
          <cell r="A7050">
            <v>11841395</v>
          </cell>
          <cell r="B7050" t="str">
            <v>0318012310406</v>
          </cell>
          <cell r="C7050" t="str">
            <v>2023级</v>
          </cell>
          <cell r="D7050">
            <v>1801</v>
          </cell>
          <cell r="E7050" t="str">
            <v>国交会计2304</v>
          </cell>
          <cell r="F7050" t="str">
            <v>刘玉祺</v>
          </cell>
        </row>
        <row r="7051">
          <cell r="A7051">
            <v>11841396</v>
          </cell>
          <cell r="B7051" t="str">
            <v>0318012310407</v>
          </cell>
          <cell r="C7051" t="str">
            <v>2023级</v>
          </cell>
          <cell r="D7051">
            <v>1801</v>
          </cell>
          <cell r="E7051" t="str">
            <v>国交会计2304</v>
          </cell>
          <cell r="F7051" t="str">
            <v>申佳硕</v>
          </cell>
        </row>
        <row r="7052">
          <cell r="A7052">
            <v>11841397</v>
          </cell>
          <cell r="B7052" t="str">
            <v>0318012310408</v>
          </cell>
          <cell r="C7052" t="str">
            <v>2023级</v>
          </cell>
          <cell r="D7052">
            <v>1801</v>
          </cell>
          <cell r="E7052" t="str">
            <v>国交会计2304</v>
          </cell>
          <cell r="F7052" t="str">
            <v>闫潆旋</v>
          </cell>
        </row>
        <row r="7053">
          <cell r="A7053">
            <v>11841398</v>
          </cell>
          <cell r="B7053" t="str">
            <v>0318012310409</v>
          </cell>
          <cell r="C7053" t="str">
            <v>2023级</v>
          </cell>
          <cell r="D7053">
            <v>1801</v>
          </cell>
          <cell r="E7053" t="str">
            <v>国交会计2304</v>
          </cell>
          <cell r="F7053" t="str">
            <v>丁智贤</v>
          </cell>
        </row>
        <row r="7054">
          <cell r="A7054">
            <v>11841399</v>
          </cell>
          <cell r="B7054" t="str">
            <v>0318012310410</v>
          </cell>
          <cell r="C7054" t="str">
            <v>2023级</v>
          </cell>
          <cell r="D7054">
            <v>1801</v>
          </cell>
          <cell r="E7054" t="str">
            <v>国交会计2304</v>
          </cell>
          <cell r="F7054" t="str">
            <v>杨硕</v>
          </cell>
        </row>
        <row r="7055">
          <cell r="A7055">
            <v>11841400</v>
          </cell>
          <cell r="B7055" t="str">
            <v>0318012310411</v>
          </cell>
          <cell r="C7055" t="str">
            <v>2023级</v>
          </cell>
          <cell r="D7055">
            <v>1801</v>
          </cell>
          <cell r="E7055" t="str">
            <v>国交会计2304</v>
          </cell>
          <cell r="F7055" t="str">
            <v>朱欣怡</v>
          </cell>
        </row>
        <row r="7056">
          <cell r="A7056">
            <v>11841401</v>
          </cell>
          <cell r="B7056" t="str">
            <v>0318012310412</v>
          </cell>
          <cell r="C7056" t="str">
            <v>2023级</v>
          </cell>
          <cell r="D7056">
            <v>1801</v>
          </cell>
          <cell r="E7056" t="str">
            <v>国交会计2304</v>
          </cell>
          <cell r="F7056" t="str">
            <v>罗佳沂</v>
          </cell>
        </row>
        <row r="7057">
          <cell r="A7057">
            <v>11841402</v>
          </cell>
          <cell r="B7057" t="str">
            <v>0318012310413</v>
          </cell>
          <cell r="C7057" t="str">
            <v>2023级</v>
          </cell>
          <cell r="D7057">
            <v>1801</v>
          </cell>
          <cell r="E7057" t="str">
            <v>国交会计2304</v>
          </cell>
          <cell r="F7057" t="str">
            <v>王一冰</v>
          </cell>
        </row>
        <row r="7058">
          <cell r="A7058">
            <v>11841403</v>
          </cell>
          <cell r="B7058" t="str">
            <v>0318012310414</v>
          </cell>
          <cell r="C7058" t="str">
            <v>2023级</v>
          </cell>
          <cell r="D7058">
            <v>1801</v>
          </cell>
          <cell r="E7058" t="str">
            <v>国交会计2304</v>
          </cell>
          <cell r="F7058" t="str">
            <v>罗富升</v>
          </cell>
        </row>
        <row r="7059">
          <cell r="A7059">
            <v>11841404</v>
          </cell>
          <cell r="B7059" t="str">
            <v>0318012310415</v>
          </cell>
          <cell r="C7059" t="str">
            <v>2023级</v>
          </cell>
          <cell r="D7059">
            <v>1801</v>
          </cell>
          <cell r="E7059" t="str">
            <v>国交会计2304</v>
          </cell>
          <cell r="F7059" t="str">
            <v>李美萱</v>
          </cell>
        </row>
        <row r="7060">
          <cell r="A7060">
            <v>11841405</v>
          </cell>
          <cell r="B7060" t="str">
            <v>0318012310416</v>
          </cell>
          <cell r="C7060" t="str">
            <v>2023级</v>
          </cell>
          <cell r="D7060">
            <v>1801</v>
          </cell>
          <cell r="E7060" t="str">
            <v>国交会计2304</v>
          </cell>
          <cell r="F7060" t="str">
            <v>杨清扬</v>
          </cell>
        </row>
        <row r="7061">
          <cell r="A7061">
            <v>11841411</v>
          </cell>
          <cell r="B7061" t="str">
            <v>0318012310417</v>
          </cell>
          <cell r="C7061" t="str">
            <v>2023级</v>
          </cell>
          <cell r="D7061">
            <v>1801</v>
          </cell>
          <cell r="E7061" t="str">
            <v>国交会计2304</v>
          </cell>
          <cell r="F7061" t="str">
            <v>张博然</v>
          </cell>
        </row>
        <row r="7062">
          <cell r="A7062">
            <v>11841412</v>
          </cell>
          <cell r="B7062" t="str">
            <v>0318012310418</v>
          </cell>
          <cell r="C7062" t="str">
            <v>2023级</v>
          </cell>
          <cell r="D7062">
            <v>1801</v>
          </cell>
          <cell r="E7062" t="str">
            <v>国交会计2304</v>
          </cell>
          <cell r="F7062" t="str">
            <v>高湫涵</v>
          </cell>
        </row>
        <row r="7063">
          <cell r="A7063">
            <v>11841413</v>
          </cell>
          <cell r="B7063" t="str">
            <v>0318012310419</v>
          </cell>
          <cell r="C7063" t="str">
            <v>2023级</v>
          </cell>
          <cell r="D7063">
            <v>1801</v>
          </cell>
          <cell r="E7063" t="str">
            <v>国交会计2304</v>
          </cell>
          <cell r="F7063" t="str">
            <v>孙誉桐</v>
          </cell>
        </row>
        <row r="7064">
          <cell r="A7064">
            <v>11841414</v>
          </cell>
          <cell r="B7064" t="str">
            <v>0318012310420</v>
          </cell>
          <cell r="C7064" t="str">
            <v>2023级</v>
          </cell>
          <cell r="D7064">
            <v>1801</v>
          </cell>
          <cell r="E7064" t="str">
            <v>国交会计2304</v>
          </cell>
          <cell r="F7064" t="str">
            <v>郭昕桐</v>
          </cell>
        </row>
        <row r="7065">
          <cell r="A7065">
            <v>11841415</v>
          </cell>
          <cell r="B7065" t="str">
            <v>0318012310421</v>
          </cell>
          <cell r="C7065" t="str">
            <v>2023级</v>
          </cell>
          <cell r="D7065">
            <v>1801</v>
          </cell>
          <cell r="E7065" t="str">
            <v>国交会计2304</v>
          </cell>
          <cell r="F7065" t="str">
            <v>姚莘萌</v>
          </cell>
        </row>
        <row r="7066">
          <cell r="A7066">
            <v>11841416</v>
          </cell>
          <cell r="B7066" t="str">
            <v>0318012310422</v>
          </cell>
          <cell r="C7066" t="str">
            <v>2023级</v>
          </cell>
          <cell r="D7066">
            <v>1801</v>
          </cell>
          <cell r="E7066" t="str">
            <v>国交会计2304</v>
          </cell>
          <cell r="F7066" t="str">
            <v>常蕙滢</v>
          </cell>
        </row>
        <row r="7067">
          <cell r="A7067">
            <v>11841417</v>
          </cell>
          <cell r="B7067" t="str">
            <v>0318012310423</v>
          </cell>
          <cell r="C7067" t="str">
            <v>2023级</v>
          </cell>
          <cell r="D7067">
            <v>1801</v>
          </cell>
          <cell r="E7067" t="str">
            <v>国交会计2304</v>
          </cell>
          <cell r="F7067" t="str">
            <v>魏梓书</v>
          </cell>
        </row>
        <row r="7068">
          <cell r="A7068">
            <v>11841418</v>
          </cell>
          <cell r="B7068" t="str">
            <v>0318012310424</v>
          </cell>
          <cell r="C7068" t="str">
            <v>2023级</v>
          </cell>
          <cell r="D7068">
            <v>1801</v>
          </cell>
          <cell r="E7068" t="str">
            <v>国交会计2304</v>
          </cell>
          <cell r="F7068" t="str">
            <v>董名蕙</v>
          </cell>
        </row>
        <row r="7069">
          <cell r="A7069">
            <v>11841419</v>
          </cell>
          <cell r="B7069" t="str">
            <v>0318012310425</v>
          </cell>
          <cell r="C7069" t="str">
            <v>2023级</v>
          </cell>
          <cell r="D7069">
            <v>1801</v>
          </cell>
          <cell r="E7069" t="str">
            <v>国交会计2304</v>
          </cell>
          <cell r="F7069" t="str">
            <v>马翊铭</v>
          </cell>
        </row>
        <row r="7070">
          <cell r="A7070">
            <v>11841420</v>
          </cell>
          <cell r="B7070" t="str">
            <v>0318012310426</v>
          </cell>
          <cell r="C7070" t="str">
            <v>2023级</v>
          </cell>
          <cell r="D7070">
            <v>1801</v>
          </cell>
          <cell r="E7070" t="str">
            <v>国交会计2304</v>
          </cell>
          <cell r="F7070" t="str">
            <v>宋雨蒙</v>
          </cell>
        </row>
        <row r="7071">
          <cell r="A7071">
            <v>11841421</v>
          </cell>
          <cell r="B7071" t="str">
            <v>0318012310427</v>
          </cell>
          <cell r="C7071" t="str">
            <v>2023级</v>
          </cell>
          <cell r="D7071">
            <v>1801</v>
          </cell>
          <cell r="E7071" t="str">
            <v>国交会计2304</v>
          </cell>
          <cell r="F7071" t="str">
            <v>王琳涵</v>
          </cell>
        </row>
        <row r="7072">
          <cell r="A7072">
            <v>11841422</v>
          </cell>
          <cell r="B7072" t="str">
            <v>0318012310428</v>
          </cell>
          <cell r="C7072" t="str">
            <v>2023级</v>
          </cell>
          <cell r="D7072">
            <v>1801</v>
          </cell>
          <cell r="E7072" t="str">
            <v>国交会计2304</v>
          </cell>
          <cell r="F7072" t="str">
            <v>谭译萱</v>
          </cell>
        </row>
        <row r="7073">
          <cell r="A7073">
            <v>11841423</v>
          </cell>
          <cell r="B7073" t="str">
            <v>0318012310429</v>
          </cell>
          <cell r="C7073" t="str">
            <v>2023级</v>
          </cell>
          <cell r="D7073">
            <v>1801</v>
          </cell>
          <cell r="E7073" t="str">
            <v>国交会计2304</v>
          </cell>
          <cell r="F7073" t="str">
            <v>孙小淼</v>
          </cell>
        </row>
        <row r="7074">
          <cell r="A7074">
            <v>11841424</v>
          </cell>
          <cell r="B7074" t="str">
            <v>0318012310430</v>
          </cell>
          <cell r="C7074" t="str">
            <v>2023级</v>
          </cell>
          <cell r="D7074">
            <v>1801</v>
          </cell>
          <cell r="E7074" t="str">
            <v>国交会计2304</v>
          </cell>
          <cell r="F7074" t="str">
            <v>许蓝心</v>
          </cell>
        </row>
        <row r="7075">
          <cell r="A7075">
            <v>11841425</v>
          </cell>
          <cell r="B7075" t="str">
            <v>0318012310431</v>
          </cell>
          <cell r="C7075" t="str">
            <v>2023级</v>
          </cell>
          <cell r="D7075">
            <v>1801</v>
          </cell>
          <cell r="E7075" t="str">
            <v>国交会计2304</v>
          </cell>
          <cell r="F7075" t="str">
            <v>刘航辰</v>
          </cell>
        </row>
        <row r="7076">
          <cell r="A7076">
            <v>11841426</v>
          </cell>
          <cell r="B7076" t="str">
            <v>0318012310432</v>
          </cell>
          <cell r="C7076" t="str">
            <v>2023级</v>
          </cell>
          <cell r="D7076">
            <v>1801</v>
          </cell>
          <cell r="E7076" t="str">
            <v>国交会计2304</v>
          </cell>
          <cell r="F7076" t="str">
            <v>梁馨予</v>
          </cell>
        </row>
        <row r="7077">
          <cell r="A7077">
            <v>11841427</v>
          </cell>
          <cell r="B7077" t="str">
            <v>0318012310433</v>
          </cell>
          <cell r="C7077" t="str">
            <v>2023级</v>
          </cell>
          <cell r="D7077">
            <v>1801</v>
          </cell>
          <cell r="E7077" t="str">
            <v>国交会计2304</v>
          </cell>
          <cell r="F7077" t="str">
            <v>孙英智</v>
          </cell>
        </row>
        <row r="7078">
          <cell r="A7078">
            <v>11841428</v>
          </cell>
          <cell r="B7078" t="str">
            <v>0318012310434</v>
          </cell>
          <cell r="C7078" t="str">
            <v>2023级</v>
          </cell>
          <cell r="D7078">
            <v>1801</v>
          </cell>
          <cell r="E7078" t="str">
            <v>国交会计2304</v>
          </cell>
          <cell r="F7078" t="str">
            <v>李畅</v>
          </cell>
        </row>
        <row r="7079">
          <cell r="A7079">
            <v>11841429</v>
          </cell>
          <cell r="B7079" t="str">
            <v>0318012310435</v>
          </cell>
          <cell r="C7079" t="str">
            <v>2023级</v>
          </cell>
          <cell r="D7079">
            <v>1801</v>
          </cell>
          <cell r="E7079" t="str">
            <v>国交会计2304</v>
          </cell>
          <cell r="F7079" t="str">
            <v>朱星宇</v>
          </cell>
        </row>
        <row r="7080">
          <cell r="A7080">
            <v>11841430</v>
          </cell>
          <cell r="B7080" t="str">
            <v>0318012310436</v>
          </cell>
          <cell r="C7080" t="str">
            <v>2023级</v>
          </cell>
          <cell r="D7080">
            <v>1801</v>
          </cell>
          <cell r="E7080" t="str">
            <v>国交会计2304</v>
          </cell>
          <cell r="F7080" t="str">
            <v>马涵博</v>
          </cell>
        </row>
        <row r="7081">
          <cell r="A7081">
            <v>11841431</v>
          </cell>
          <cell r="B7081" t="str">
            <v>0318012310437</v>
          </cell>
          <cell r="C7081" t="str">
            <v>2023级</v>
          </cell>
          <cell r="D7081">
            <v>1801</v>
          </cell>
          <cell r="E7081" t="str">
            <v>国交会计2304</v>
          </cell>
          <cell r="F7081" t="str">
            <v>王润粲</v>
          </cell>
        </row>
        <row r="7082">
          <cell r="A7082">
            <v>11841432</v>
          </cell>
          <cell r="B7082" t="str">
            <v>0318012310438</v>
          </cell>
          <cell r="C7082" t="str">
            <v>2023级</v>
          </cell>
          <cell r="D7082">
            <v>1801</v>
          </cell>
          <cell r="E7082" t="str">
            <v>国交会计2304</v>
          </cell>
          <cell r="F7082" t="str">
            <v>王玺涵</v>
          </cell>
        </row>
        <row r="7083">
          <cell r="A7083">
            <v>11841433</v>
          </cell>
          <cell r="B7083" t="str">
            <v>0318012310439</v>
          </cell>
          <cell r="C7083" t="str">
            <v>2023级</v>
          </cell>
          <cell r="D7083">
            <v>1801</v>
          </cell>
          <cell r="E7083" t="str">
            <v>国交会计2304</v>
          </cell>
          <cell r="F7083" t="str">
            <v>范珈瑞</v>
          </cell>
        </row>
        <row r="7084">
          <cell r="A7084">
            <v>11841434</v>
          </cell>
          <cell r="B7084" t="str">
            <v>0318012310440</v>
          </cell>
          <cell r="C7084" t="str">
            <v>2023级</v>
          </cell>
          <cell r="D7084">
            <v>1801</v>
          </cell>
          <cell r="E7084" t="str">
            <v>国交会计2304</v>
          </cell>
          <cell r="F7084" t="str">
            <v>孟令彤</v>
          </cell>
        </row>
        <row r="7085">
          <cell r="A7085">
            <v>11841435</v>
          </cell>
          <cell r="B7085" t="str">
            <v>0318012310501</v>
          </cell>
          <cell r="C7085" t="str">
            <v>2023级</v>
          </cell>
          <cell r="D7085">
            <v>1801</v>
          </cell>
          <cell r="E7085" t="str">
            <v>国交会计2305</v>
          </cell>
          <cell r="F7085" t="str">
            <v>陈宇涵</v>
          </cell>
        </row>
        <row r="7086">
          <cell r="A7086">
            <v>11841436</v>
          </cell>
          <cell r="B7086" t="str">
            <v>0318012310502</v>
          </cell>
          <cell r="C7086" t="str">
            <v>2023级</v>
          </cell>
          <cell r="D7086">
            <v>1801</v>
          </cell>
          <cell r="E7086" t="str">
            <v>国交会计2305</v>
          </cell>
          <cell r="F7086" t="str">
            <v>涂雨鸿</v>
          </cell>
        </row>
        <row r="7087">
          <cell r="A7087">
            <v>11841437</v>
          </cell>
          <cell r="B7087" t="str">
            <v>0318012310503</v>
          </cell>
          <cell r="C7087" t="str">
            <v>2023级</v>
          </cell>
          <cell r="D7087">
            <v>1801</v>
          </cell>
          <cell r="E7087" t="str">
            <v>国交会计2305</v>
          </cell>
          <cell r="F7087" t="str">
            <v>王博雅</v>
          </cell>
        </row>
        <row r="7088">
          <cell r="A7088">
            <v>11841438</v>
          </cell>
          <cell r="B7088" t="str">
            <v>0318012310504</v>
          </cell>
          <cell r="C7088" t="str">
            <v>2023级</v>
          </cell>
          <cell r="D7088">
            <v>1801</v>
          </cell>
          <cell r="E7088" t="str">
            <v>国交会计2305</v>
          </cell>
          <cell r="F7088" t="str">
            <v>刘硕</v>
          </cell>
        </row>
        <row r="7089">
          <cell r="A7089">
            <v>11841439</v>
          </cell>
          <cell r="B7089" t="str">
            <v>0318012310505</v>
          </cell>
          <cell r="C7089" t="str">
            <v>2023级</v>
          </cell>
          <cell r="D7089">
            <v>1801</v>
          </cell>
          <cell r="E7089" t="str">
            <v>国交会计2305</v>
          </cell>
          <cell r="F7089" t="str">
            <v>易文韬</v>
          </cell>
        </row>
        <row r="7090">
          <cell r="A7090">
            <v>11841440</v>
          </cell>
          <cell r="B7090" t="str">
            <v>0318012310506</v>
          </cell>
          <cell r="C7090" t="str">
            <v>2023级</v>
          </cell>
          <cell r="D7090">
            <v>1801</v>
          </cell>
          <cell r="E7090" t="str">
            <v>国交会计2305</v>
          </cell>
          <cell r="F7090" t="str">
            <v>辛奕萱</v>
          </cell>
        </row>
        <row r="7091">
          <cell r="A7091">
            <v>11841441</v>
          </cell>
          <cell r="B7091" t="str">
            <v>0318012310507</v>
          </cell>
          <cell r="C7091" t="str">
            <v>2023级</v>
          </cell>
          <cell r="D7091">
            <v>1801</v>
          </cell>
          <cell r="E7091" t="str">
            <v>国交会计2305</v>
          </cell>
          <cell r="F7091" t="str">
            <v>王元元</v>
          </cell>
        </row>
        <row r="7092">
          <cell r="A7092">
            <v>11841442</v>
          </cell>
          <cell r="B7092" t="str">
            <v>0318012310508</v>
          </cell>
          <cell r="C7092" t="str">
            <v>2023级</v>
          </cell>
          <cell r="D7092">
            <v>1801</v>
          </cell>
          <cell r="E7092" t="str">
            <v>国交会计2305</v>
          </cell>
          <cell r="F7092" t="str">
            <v>薛梓鑫</v>
          </cell>
        </row>
        <row r="7093">
          <cell r="A7093">
            <v>11841443</v>
          </cell>
          <cell r="B7093" t="str">
            <v>0318012310509</v>
          </cell>
          <cell r="C7093" t="str">
            <v>2023级</v>
          </cell>
          <cell r="D7093">
            <v>1801</v>
          </cell>
          <cell r="E7093" t="str">
            <v>国交会计2305</v>
          </cell>
          <cell r="F7093" t="str">
            <v>孙熠齐</v>
          </cell>
        </row>
        <row r="7094">
          <cell r="A7094">
            <v>11841444</v>
          </cell>
          <cell r="B7094" t="str">
            <v>0318012310510</v>
          </cell>
          <cell r="C7094" t="str">
            <v>2023级</v>
          </cell>
          <cell r="D7094">
            <v>1801</v>
          </cell>
          <cell r="E7094" t="str">
            <v>国交会计2305</v>
          </cell>
          <cell r="F7094" t="str">
            <v>张文卓</v>
          </cell>
        </row>
        <row r="7095">
          <cell r="A7095">
            <v>11841445</v>
          </cell>
          <cell r="B7095" t="str">
            <v>0318012310512</v>
          </cell>
          <cell r="C7095" t="str">
            <v>2023级</v>
          </cell>
          <cell r="D7095">
            <v>1801</v>
          </cell>
          <cell r="E7095" t="str">
            <v>国交会计2305</v>
          </cell>
          <cell r="F7095" t="str">
            <v>杜晨光</v>
          </cell>
        </row>
        <row r="7096">
          <cell r="A7096">
            <v>11841446</v>
          </cell>
          <cell r="B7096" t="str">
            <v>0318012310513</v>
          </cell>
          <cell r="C7096" t="str">
            <v>2023级</v>
          </cell>
          <cell r="D7096">
            <v>1801</v>
          </cell>
          <cell r="E7096" t="str">
            <v>国交会计2305</v>
          </cell>
          <cell r="F7096" t="str">
            <v>魏诗语</v>
          </cell>
        </row>
        <row r="7097">
          <cell r="A7097">
            <v>11841447</v>
          </cell>
          <cell r="B7097" t="str">
            <v>0318012310514</v>
          </cell>
          <cell r="C7097" t="str">
            <v>2023级</v>
          </cell>
          <cell r="D7097">
            <v>1801</v>
          </cell>
          <cell r="E7097" t="str">
            <v>国交会计2305</v>
          </cell>
          <cell r="F7097" t="str">
            <v>张舒扬</v>
          </cell>
        </row>
        <row r="7098">
          <cell r="A7098">
            <v>11841448</v>
          </cell>
          <cell r="B7098" t="str">
            <v>0318012310515</v>
          </cell>
          <cell r="C7098" t="str">
            <v>2023级</v>
          </cell>
          <cell r="D7098">
            <v>1801</v>
          </cell>
          <cell r="E7098" t="str">
            <v>国交会计2305</v>
          </cell>
          <cell r="F7098" t="str">
            <v>陈思如</v>
          </cell>
        </row>
        <row r="7099">
          <cell r="A7099">
            <v>11841449</v>
          </cell>
          <cell r="B7099" t="str">
            <v>0318012310516</v>
          </cell>
          <cell r="C7099" t="str">
            <v>2023级</v>
          </cell>
          <cell r="D7099">
            <v>1801</v>
          </cell>
          <cell r="E7099" t="str">
            <v>国交会计2305</v>
          </cell>
          <cell r="F7099" t="str">
            <v>孟书菲</v>
          </cell>
        </row>
        <row r="7100">
          <cell r="A7100">
            <v>11841450</v>
          </cell>
          <cell r="B7100" t="str">
            <v>0318012310517</v>
          </cell>
          <cell r="C7100" t="str">
            <v>2023级</v>
          </cell>
          <cell r="D7100">
            <v>1801</v>
          </cell>
          <cell r="E7100" t="str">
            <v>国交会计2305</v>
          </cell>
          <cell r="F7100" t="str">
            <v>秦嘉阳</v>
          </cell>
        </row>
        <row r="7101">
          <cell r="A7101">
            <v>11841451</v>
          </cell>
          <cell r="B7101" t="str">
            <v>0318012310518</v>
          </cell>
          <cell r="C7101" t="str">
            <v>2023级</v>
          </cell>
          <cell r="D7101">
            <v>1801</v>
          </cell>
          <cell r="E7101" t="str">
            <v>国交会计2305</v>
          </cell>
          <cell r="F7101" t="str">
            <v>毕雪晴</v>
          </cell>
        </row>
        <row r="7102">
          <cell r="A7102">
            <v>11841452</v>
          </cell>
          <cell r="B7102" t="str">
            <v>0318012310519</v>
          </cell>
          <cell r="C7102" t="str">
            <v>2023级</v>
          </cell>
          <cell r="D7102">
            <v>1801</v>
          </cell>
          <cell r="E7102" t="str">
            <v>国交会计2305</v>
          </cell>
          <cell r="F7102" t="str">
            <v>陈宏燃</v>
          </cell>
        </row>
        <row r="7103">
          <cell r="A7103">
            <v>11841453</v>
          </cell>
          <cell r="B7103" t="str">
            <v>0318012310520</v>
          </cell>
          <cell r="C7103" t="str">
            <v>2023级</v>
          </cell>
          <cell r="D7103">
            <v>1801</v>
          </cell>
          <cell r="E7103" t="str">
            <v>国交会计2305</v>
          </cell>
          <cell r="F7103" t="str">
            <v>马丹阳</v>
          </cell>
        </row>
        <row r="7104">
          <cell r="A7104">
            <v>11841454</v>
          </cell>
          <cell r="B7104" t="str">
            <v>0318012310521</v>
          </cell>
          <cell r="C7104" t="str">
            <v>2023级</v>
          </cell>
          <cell r="D7104">
            <v>1801</v>
          </cell>
          <cell r="E7104" t="str">
            <v>国交会计2305</v>
          </cell>
          <cell r="F7104" t="str">
            <v>陈思潭</v>
          </cell>
        </row>
        <row r="7105">
          <cell r="A7105">
            <v>11841455</v>
          </cell>
          <cell r="B7105" t="str">
            <v>0318012310522</v>
          </cell>
          <cell r="C7105" t="str">
            <v>2023级</v>
          </cell>
          <cell r="D7105">
            <v>1801</v>
          </cell>
          <cell r="E7105" t="str">
            <v>国交会计2305</v>
          </cell>
          <cell r="F7105" t="str">
            <v>李桐霏</v>
          </cell>
        </row>
        <row r="7106">
          <cell r="A7106">
            <v>11841456</v>
          </cell>
          <cell r="B7106" t="str">
            <v>0318012310523</v>
          </cell>
          <cell r="C7106" t="str">
            <v>2023级</v>
          </cell>
          <cell r="D7106">
            <v>1801</v>
          </cell>
          <cell r="E7106" t="str">
            <v>国交会计2305</v>
          </cell>
          <cell r="F7106" t="str">
            <v>刘梓楠</v>
          </cell>
        </row>
        <row r="7107">
          <cell r="A7107">
            <v>11841457</v>
          </cell>
          <cell r="B7107" t="str">
            <v>0318012310524</v>
          </cell>
          <cell r="C7107" t="str">
            <v>2023级</v>
          </cell>
          <cell r="D7107">
            <v>1801</v>
          </cell>
          <cell r="E7107" t="str">
            <v>国交会计2305</v>
          </cell>
          <cell r="F7107" t="str">
            <v>洪嘉悦</v>
          </cell>
        </row>
        <row r="7108">
          <cell r="A7108">
            <v>11841458</v>
          </cell>
          <cell r="B7108" t="str">
            <v>0318012310525</v>
          </cell>
          <cell r="C7108" t="str">
            <v>2023级</v>
          </cell>
          <cell r="D7108">
            <v>1801</v>
          </cell>
          <cell r="E7108" t="str">
            <v>国交会计2305</v>
          </cell>
          <cell r="F7108" t="str">
            <v>李知航</v>
          </cell>
        </row>
        <row r="7109">
          <cell r="A7109">
            <v>11841459</v>
          </cell>
          <cell r="B7109" t="str">
            <v>0318012310526</v>
          </cell>
          <cell r="C7109" t="str">
            <v>2023级</v>
          </cell>
          <cell r="D7109">
            <v>1801</v>
          </cell>
          <cell r="E7109" t="str">
            <v>国交会计2305</v>
          </cell>
          <cell r="F7109" t="str">
            <v>王号博</v>
          </cell>
        </row>
        <row r="7110">
          <cell r="A7110">
            <v>11841489</v>
          </cell>
          <cell r="B7110" t="str">
            <v>0318012310527</v>
          </cell>
          <cell r="C7110" t="str">
            <v>2023级</v>
          </cell>
          <cell r="D7110">
            <v>1801</v>
          </cell>
          <cell r="E7110" t="str">
            <v>国交会计2305</v>
          </cell>
          <cell r="F7110" t="str">
            <v>单若水</v>
          </cell>
        </row>
        <row r="7111">
          <cell r="A7111">
            <v>11841460</v>
          </cell>
          <cell r="B7111" t="str">
            <v>0318012310528</v>
          </cell>
          <cell r="C7111" t="str">
            <v>2023级</v>
          </cell>
          <cell r="D7111">
            <v>1801</v>
          </cell>
          <cell r="E7111" t="str">
            <v>国交会计2305</v>
          </cell>
          <cell r="F7111" t="str">
            <v>侯思齐</v>
          </cell>
        </row>
        <row r="7112">
          <cell r="A7112">
            <v>11841461</v>
          </cell>
          <cell r="B7112" t="str">
            <v>0318012310529</v>
          </cell>
          <cell r="C7112" t="str">
            <v>2023级</v>
          </cell>
          <cell r="D7112">
            <v>1801</v>
          </cell>
          <cell r="E7112" t="str">
            <v>国交会计2305</v>
          </cell>
          <cell r="F7112" t="str">
            <v>孙思瑶</v>
          </cell>
        </row>
        <row r="7113">
          <cell r="A7113">
            <v>11841462</v>
          </cell>
          <cell r="B7113" t="str">
            <v>0318012310530</v>
          </cell>
          <cell r="C7113" t="str">
            <v>2023级</v>
          </cell>
          <cell r="D7113">
            <v>1801</v>
          </cell>
          <cell r="E7113" t="str">
            <v>国交会计2305</v>
          </cell>
          <cell r="F7113" t="str">
            <v>王秋棋</v>
          </cell>
        </row>
        <row r="7114">
          <cell r="A7114">
            <v>11841463</v>
          </cell>
          <cell r="B7114" t="str">
            <v>0318012310531</v>
          </cell>
          <cell r="C7114" t="str">
            <v>2023级</v>
          </cell>
          <cell r="D7114">
            <v>1801</v>
          </cell>
          <cell r="E7114" t="str">
            <v>国交会计2305</v>
          </cell>
          <cell r="F7114" t="str">
            <v>王展萌</v>
          </cell>
        </row>
        <row r="7115">
          <cell r="A7115">
            <v>11841464</v>
          </cell>
          <cell r="B7115" t="str">
            <v>0318012310532</v>
          </cell>
          <cell r="C7115" t="str">
            <v>2023级</v>
          </cell>
          <cell r="D7115">
            <v>1801</v>
          </cell>
          <cell r="E7115" t="str">
            <v>国交会计2305</v>
          </cell>
          <cell r="F7115" t="str">
            <v>李星竺</v>
          </cell>
        </row>
        <row r="7116">
          <cell r="A7116">
            <v>11841465</v>
          </cell>
          <cell r="B7116" t="str">
            <v>0318012310533</v>
          </cell>
          <cell r="C7116" t="str">
            <v>2023级</v>
          </cell>
          <cell r="D7116">
            <v>1801</v>
          </cell>
          <cell r="E7116" t="str">
            <v>国交会计2305</v>
          </cell>
          <cell r="F7116" t="str">
            <v>张译文</v>
          </cell>
        </row>
        <row r="7117">
          <cell r="A7117">
            <v>11841466</v>
          </cell>
          <cell r="B7117" t="str">
            <v>0318012310534</v>
          </cell>
          <cell r="C7117" t="str">
            <v>2023级</v>
          </cell>
          <cell r="D7117">
            <v>1801</v>
          </cell>
          <cell r="E7117" t="str">
            <v>国交会计2305</v>
          </cell>
          <cell r="F7117" t="str">
            <v>刘亮含</v>
          </cell>
        </row>
        <row r="7118">
          <cell r="A7118">
            <v>11841467</v>
          </cell>
          <cell r="B7118" t="str">
            <v>0318012310535</v>
          </cell>
          <cell r="C7118" t="str">
            <v>2023级</v>
          </cell>
          <cell r="D7118">
            <v>1801</v>
          </cell>
          <cell r="E7118" t="str">
            <v>国交会计2305</v>
          </cell>
          <cell r="F7118" t="str">
            <v>胥慧晴</v>
          </cell>
        </row>
        <row r="7119">
          <cell r="A7119">
            <v>11841468</v>
          </cell>
          <cell r="B7119" t="str">
            <v>0318012310536</v>
          </cell>
          <cell r="C7119" t="str">
            <v>2023级</v>
          </cell>
          <cell r="D7119">
            <v>1801</v>
          </cell>
          <cell r="E7119" t="str">
            <v>国交会计2305</v>
          </cell>
          <cell r="F7119" t="str">
            <v>李梓宁</v>
          </cell>
        </row>
        <row r="7120">
          <cell r="A7120">
            <v>11841469</v>
          </cell>
          <cell r="B7120" t="str">
            <v>0318012310537</v>
          </cell>
          <cell r="C7120" t="str">
            <v>2023级</v>
          </cell>
          <cell r="D7120">
            <v>1801</v>
          </cell>
          <cell r="E7120" t="str">
            <v>国交会计2305</v>
          </cell>
          <cell r="F7120" t="str">
            <v>生啸林</v>
          </cell>
        </row>
        <row r="7121">
          <cell r="A7121">
            <v>11841470</v>
          </cell>
          <cell r="B7121" t="str">
            <v>0318012310538</v>
          </cell>
          <cell r="C7121" t="str">
            <v>2023级</v>
          </cell>
          <cell r="D7121">
            <v>1801</v>
          </cell>
          <cell r="E7121" t="str">
            <v>国交会计2305</v>
          </cell>
          <cell r="F7121" t="str">
            <v>张益轩</v>
          </cell>
        </row>
        <row r="7122">
          <cell r="A7122">
            <v>11841471</v>
          </cell>
          <cell r="B7122" t="str">
            <v>0318012310539</v>
          </cell>
          <cell r="C7122" t="str">
            <v>2023级</v>
          </cell>
          <cell r="D7122">
            <v>1801</v>
          </cell>
          <cell r="E7122" t="str">
            <v>国交会计2305</v>
          </cell>
          <cell r="F7122" t="str">
            <v>崔贺</v>
          </cell>
        </row>
        <row r="7123">
          <cell r="A7123">
            <v>11841472</v>
          </cell>
          <cell r="B7123" t="str">
            <v>0318012310540</v>
          </cell>
          <cell r="C7123" t="str">
            <v>2023级</v>
          </cell>
          <cell r="D7123">
            <v>1801</v>
          </cell>
          <cell r="E7123" t="str">
            <v>国交会计2305</v>
          </cell>
          <cell r="F7123" t="str">
            <v>边士龙</v>
          </cell>
        </row>
        <row r="7124">
          <cell r="A7124">
            <v>11841473</v>
          </cell>
          <cell r="B7124" t="str">
            <v>0318022309402</v>
          </cell>
          <cell r="C7124" t="str">
            <v>2023级</v>
          </cell>
          <cell r="D7124">
            <v>1802</v>
          </cell>
          <cell r="E7124" t="str">
            <v>国交金融2394</v>
          </cell>
          <cell r="F7124" t="str">
            <v>应悦</v>
          </cell>
        </row>
        <row r="7125">
          <cell r="A7125">
            <v>11841490</v>
          </cell>
          <cell r="B7125" t="str">
            <v>0318022309403</v>
          </cell>
          <cell r="C7125" t="str">
            <v>2023级</v>
          </cell>
          <cell r="D7125">
            <v>1802</v>
          </cell>
          <cell r="E7125" t="str">
            <v>国交金融2394</v>
          </cell>
          <cell r="F7125" t="str">
            <v>左小涵</v>
          </cell>
        </row>
        <row r="7126">
          <cell r="A7126">
            <v>11841492</v>
          </cell>
          <cell r="B7126" t="str">
            <v>0318022309404</v>
          </cell>
          <cell r="C7126" t="str">
            <v>2023级</v>
          </cell>
          <cell r="D7126">
            <v>1802</v>
          </cell>
          <cell r="E7126" t="str">
            <v>国交金融2394</v>
          </cell>
          <cell r="F7126" t="str">
            <v>毛杰</v>
          </cell>
        </row>
        <row r="7127">
          <cell r="A7127">
            <v>11841493</v>
          </cell>
          <cell r="B7127" t="str">
            <v>0318022309407</v>
          </cell>
          <cell r="C7127" t="str">
            <v>2023级</v>
          </cell>
          <cell r="D7127">
            <v>1802</v>
          </cell>
          <cell r="E7127" t="str">
            <v>国交金融2394</v>
          </cell>
          <cell r="F7127" t="str">
            <v>张籍</v>
          </cell>
        </row>
        <row r="7128">
          <cell r="A7128">
            <v>11841494</v>
          </cell>
          <cell r="B7128" t="str">
            <v>0318022309408</v>
          </cell>
          <cell r="C7128" t="str">
            <v>2023级</v>
          </cell>
          <cell r="D7128">
            <v>1802</v>
          </cell>
          <cell r="E7128" t="str">
            <v>国交金融2394</v>
          </cell>
          <cell r="F7128" t="str">
            <v>魏祎荷</v>
          </cell>
        </row>
        <row r="7129">
          <cell r="A7129">
            <v>11841495</v>
          </cell>
          <cell r="B7129" t="str">
            <v>0318022309409</v>
          </cell>
          <cell r="C7129" t="str">
            <v>2023级</v>
          </cell>
          <cell r="D7129">
            <v>1802</v>
          </cell>
          <cell r="E7129" t="str">
            <v>国交金融2394</v>
          </cell>
          <cell r="F7129" t="str">
            <v>冯彬航</v>
          </cell>
        </row>
        <row r="7130">
          <cell r="A7130">
            <v>11841496</v>
          </cell>
          <cell r="B7130" t="str">
            <v>0318022309410</v>
          </cell>
          <cell r="C7130" t="str">
            <v>2023级</v>
          </cell>
          <cell r="D7130">
            <v>1802</v>
          </cell>
          <cell r="E7130" t="str">
            <v>国交金融2394</v>
          </cell>
          <cell r="F7130" t="str">
            <v>张睿博</v>
          </cell>
        </row>
        <row r="7131">
          <cell r="A7131">
            <v>11841497</v>
          </cell>
          <cell r="B7131" t="str">
            <v>0318022309412</v>
          </cell>
          <cell r="C7131" t="str">
            <v>2023级</v>
          </cell>
          <cell r="D7131">
            <v>1802</v>
          </cell>
          <cell r="E7131" t="str">
            <v>国交金融2394</v>
          </cell>
          <cell r="F7131" t="str">
            <v>姚沛君</v>
          </cell>
        </row>
        <row r="7132">
          <cell r="A7132">
            <v>11841498</v>
          </cell>
          <cell r="B7132" t="str">
            <v>0318022309413</v>
          </cell>
          <cell r="C7132" t="str">
            <v>2023级</v>
          </cell>
          <cell r="D7132">
            <v>1802</v>
          </cell>
          <cell r="E7132" t="str">
            <v>国交金融2394</v>
          </cell>
          <cell r="F7132" t="str">
            <v>魏洁</v>
          </cell>
        </row>
        <row r="7133">
          <cell r="A7133">
            <v>11841499</v>
          </cell>
          <cell r="B7133" t="str">
            <v>0318022309414</v>
          </cell>
          <cell r="C7133" t="str">
            <v>2023级</v>
          </cell>
          <cell r="D7133">
            <v>1802</v>
          </cell>
          <cell r="E7133" t="str">
            <v>国交金融2394</v>
          </cell>
          <cell r="F7133" t="str">
            <v>王羽诺</v>
          </cell>
        </row>
        <row r="7134">
          <cell r="A7134">
            <v>11841500</v>
          </cell>
          <cell r="B7134" t="str">
            <v>0318022309415</v>
          </cell>
          <cell r="C7134" t="str">
            <v>2023级</v>
          </cell>
          <cell r="D7134">
            <v>1802</v>
          </cell>
          <cell r="E7134" t="str">
            <v>国交金融2394</v>
          </cell>
          <cell r="F7134" t="str">
            <v>李欣然</v>
          </cell>
        </row>
        <row r="7135">
          <cell r="A7135">
            <v>11841501</v>
          </cell>
          <cell r="B7135" t="str">
            <v>0318022309416</v>
          </cell>
          <cell r="C7135" t="str">
            <v>2023级</v>
          </cell>
          <cell r="D7135">
            <v>1802</v>
          </cell>
          <cell r="E7135" t="str">
            <v>国交金融2394</v>
          </cell>
          <cell r="F7135" t="str">
            <v>王琪</v>
          </cell>
        </row>
        <row r="7136">
          <cell r="A7136">
            <v>11841502</v>
          </cell>
          <cell r="B7136" t="str">
            <v>0318022309417</v>
          </cell>
          <cell r="C7136" t="str">
            <v>2023级</v>
          </cell>
          <cell r="D7136">
            <v>1802</v>
          </cell>
          <cell r="E7136" t="str">
            <v>国交金融2394</v>
          </cell>
          <cell r="F7136" t="str">
            <v>刘云璇</v>
          </cell>
        </row>
        <row r="7137">
          <cell r="A7137">
            <v>11841503</v>
          </cell>
          <cell r="B7137" t="str">
            <v>0318022309418</v>
          </cell>
          <cell r="C7137" t="str">
            <v>2023级</v>
          </cell>
          <cell r="D7137">
            <v>1802</v>
          </cell>
          <cell r="E7137" t="str">
            <v>国交金融2394</v>
          </cell>
          <cell r="F7137" t="str">
            <v>马郡</v>
          </cell>
        </row>
        <row r="7138">
          <cell r="A7138">
            <v>11841504</v>
          </cell>
          <cell r="B7138" t="str">
            <v>0318022309419</v>
          </cell>
          <cell r="C7138" t="str">
            <v>2023级</v>
          </cell>
          <cell r="D7138">
            <v>1802</v>
          </cell>
          <cell r="E7138" t="str">
            <v>国交金融2394</v>
          </cell>
          <cell r="F7138" t="str">
            <v>张赫纯</v>
          </cell>
        </row>
        <row r="7139">
          <cell r="A7139">
            <v>11841505</v>
          </cell>
          <cell r="B7139" t="str">
            <v>0318022309420</v>
          </cell>
          <cell r="C7139" t="str">
            <v>2023级</v>
          </cell>
          <cell r="D7139">
            <v>1802</v>
          </cell>
          <cell r="E7139" t="str">
            <v>国交金融2394</v>
          </cell>
          <cell r="F7139" t="str">
            <v>杨卓</v>
          </cell>
        </row>
        <row r="7140">
          <cell r="A7140">
            <v>11841506</v>
          </cell>
          <cell r="B7140" t="str">
            <v>0318022309421</v>
          </cell>
          <cell r="C7140" t="str">
            <v>2023级</v>
          </cell>
          <cell r="D7140">
            <v>1802</v>
          </cell>
          <cell r="E7140" t="str">
            <v>国交金融2394</v>
          </cell>
          <cell r="F7140" t="str">
            <v>苏英琳</v>
          </cell>
        </row>
        <row r="7141">
          <cell r="A7141">
            <v>11841507</v>
          </cell>
          <cell r="B7141" t="str">
            <v>0318022309422</v>
          </cell>
          <cell r="C7141" t="str">
            <v>2023级</v>
          </cell>
          <cell r="D7141">
            <v>1802</v>
          </cell>
          <cell r="E7141" t="str">
            <v>国交金融2394</v>
          </cell>
          <cell r="F7141" t="str">
            <v>刘夕源</v>
          </cell>
        </row>
        <row r="7142">
          <cell r="A7142">
            <v>11841508</v>
          </cell>
          <cell r="B7142" t="str">
            <v>0318022309423</v>
          </cell>
          <cell r="C7142" t="str">
            <v>2023级</v>
          </cell>
          <cell r="D7142">
            <v>1802</v>
          </cell>
          <cell r="E7142" t="str">
            <v>国交金融2394</v>
          </cell>
          <cell r="F7142" t="str">
            <v>王慧</v>
          </cell>
        </row>
        <row r="7143">
          <cell r="A7143">
            <v>11841509</v>
          </cell>
          <cell r="B7143" t="str">
            <v>0318022309424</v>
          </cell>
          <cell r="C7143" t="str">
            <v>2023级</v>
          </cell>
          <cell r="D7143">
            <v>1802</v>
          </cell>
          <cell r="E7143" t="str">
            <v>国交金融2394</v>
          </cell>
          <cell r="F7143" t="str">
            <v>付雪柔</v>
          </cell>
        </row>
        <row r="7144">
          <cell r="A7144">
            <v>11841510</v>
          </cell>
          <cell r="B7144" t="str">
            <v>0318022309425</v>
          </cell>
          <cell r="C7144" t="str">
            <v>2023级</v>
          </cell>
          <cell r="D7144">
            <v>1802</v>
          </cell>
          <cell r="E7144" t="str">
            <v>国交金融2394</v>
          </cell>
          <cell r="F7144" t="str">
            <v>赵杨祺星</v>
          </cell>
        </row>
        <row r="7145">
          <cell r="A7145">
            <v>11841511</v>
          </cell>
          <cell r="B7145" t="str">
            <v>0318022309426</v>
          </cell>
          <cell r="C7145" t="str">
            <v>2023级</v>
          </cell>
          <cell r="D7145">
            <v>1802</v>
          </cell>
          <cell r="E7145" t="str">
            <v>国交金融2394</v>
          </cell>
          <cell r="F7145" t="str">
            <v>王馨瑶</v>
          </cell>
        </row>
        <row r="7146">
          <cell r="A7146">
            <v>11841512</v>
          </cell>
          <cell r="B7146" t="str">
            <v>0318022309427</v>
          </cell>
          <cell r="C7146" t="str">
            <v>2023级</v>
          </cell>
          <cell r="D7146">
            <v>1802</v>
          </cell>
          <cell r="E7146" t="str">
            <v>国交金融2394</v>
          </cell>
          <cell r="F7146" t="str">
            <v>魏雨桐</v>
          </cell>
        </row>
        <row r="7147">
          <cell r="A7147">
            <v>11841513</v>
          </cell>
          <cell r="B7147" t="str">
            <v>0318022309428</v>
          </cell>
          <cell r="C7147" t="str">
            <v>2023级</v>
          </cell>
          <cell r="D7147">
            <v>1802</v>
          </cell>
          <cell r="E7147" t="str">
            <v>国交金融2394</v>
          </cell>
          <cell r="F7147" t="str">
            <v>孙雨涵</v>
          </cell>
        </row>
        <row r="7148">
          <cell r="A7148">
            <v>11841514</v>
          </cell>
          <cell r="B7148" t="str">
            <v>0318022309429</v>
          </cell>
          <cell r="C7148" t="str">
            <v>2023级</v>
          </cell>
          <cell r="D7148">
            <v>1802</v>
          </cell>
          <cell r="E7148" t="str">
            <v>国交金融2394</v>
          </cell>
          <cell r="F7148" t="str">
            <v>张宸祎</v>
          </cell>
        </row>
        <row r="7149">
          <cell r="A7149">
            <v>11841515</v>
          </cell>
          <cell r="B7149" t="str">
            <v>0318022309430</v>
          </cell>
          <cell r="C7149" t="str">
            <v>2023级</v>
          </cell>
          <cell r="D7149">
            <v>1802</v>
          </cell>
          <cell r="E7149" t="str">
            <v>国交金融2394</v>
          </cell>
          <cell r="F7149" t="str">
            <v>荆铭</v>
          </cell>
        </row>
        <row r="7150">
          <cell r="A7150">
            <v>11841516</v>
          </cell>
          <cell r="B7150" t="str">
            <v>0318022309431</v>
          </cell>
          <cell r="C7150" t="str">
            <v>2023级</v>
          </cell>
          <cell r="D7150">
            <v>1802</v>
          </cell>
          <cell r="E7150" t="str">
            <v>国交金融2394</v>
          </cell>
          <cell r="F7150" t="str">
            <v>张轩僮</v>
          </cell>
        </row>
        <row r="7151">
          <cell r="A7151">
            <v>11841517</v>
          </cell>
          <cell r="B7151" t="str">
            <v>0318022309432</v>
          </cell>
          <cell r="C7151" t="str">
            <v>2023级</v>
          </cell>
          <cell r="D7151">
            <v>1802</v>
          </cell>
          <cell r="E7151" t="str">
            <v>国交金融2394</v>
          </cell>
          <cell r="F7151" t="str">
            <v>袁雅宁</v>
          </cell>
        </row>
        <row r="7152">
          <cell r="A7152">
            <v>11841518</v>
          </cell>
          <cell r="B7152" t="str">
            <v>0318022309434</v>
          </cell>
          <cell r="C7152" t="str">
            <v>2023级</v>
          </cell>
          <cell r="D7152">
            <v>1802</v>
          </cell>
          <cell r="E7152" t="str">
            <v>国交金融2394</v>
          </cell>
          <cell r="F7152" t="str">
            <v>闫安骐</v>
          </cell>
        </row>
        <row r="7153">
          <cell r="A7153">
            <v>11841519</v>
          </cell>
          <cell r="B7153" t="str">
            <v>0318022309435</v>
          </cell>
          <cell r="C7153" t="str">
            <v>2023级</v>
          </cell>
          <cell r="D7153">
            <v>1802</v>
          </cell>
          <cell r="E7153" t="str">
            <v>国交金融2394</v>
          </cell>
          <cell r="F7153" t="str">
            <v>马延泽</v>
          </cell>
        </row>
        <row r="7154">
          <cell r="A7154">
            <v>11841520</v>
          </cell>
          <cell r="B7154" t="str">
            <v>0318022309436</v>
          </cell>
          <cell r="C7154" t="str">
            <v>2023级</v>
          </cell>
          <cell r="D7154">
            <v>1802</v>
          </cell>
          <cell r="E7154" t="str">
            <v>国交金融2394</v>
          </cell>
          <cell r="F7154" t="str">
            <v>赵小凡</v>
          </cell>
        </row>
        <row r="7155">
          <cell r="A7155">
            <v>11841521</v>
          </cell>
          <cell r="B7155" t="str">
            <v>0318022309437</v>
          </cell>
          <cell r="C7155" t="str">
            <v>2023级</v>
          </cell>
          <cell r="D7155">
            <v>1802</v>
          </cell>
          <cell r="E7155" t="str">
            <v>国交金融2394</v>
          </cell>
          <cell r="F7155" t="str">
            <v>王诗程</v>
          </cell>
        </row>
        <row r="7156">
          <cell r="A7156">
            <v>11841522</v>
          </cell>
          <cell r="B7156" t="str">
            <v>0318022309438</v>
          </cell>
          <cell r="C7156" t="str">
            <v>2023级</v>
          </cell>
          <cell r="D7156">
            <v>1802</v>
          </cell>
          <cell r="E7156" t="str">
            <v>国交金融2394</v>
          </cell>
          <cell r="F7156" t="str">
            <v>孙涵</v>
          </cell>
        </row>
        <row r="7157">
          <cell r="A7157">
            <v>11841523</v>
          </cell>
          <cell r="B7157" t="str">
            <v>0318022309439</v>
          </cell>
          <cell r="C7157" t="str">
            <v>2023级</v>
          </cell>
          <cell r="D7157">
            <v>1802</v>
          </cell>
          <cell r="E7157" t="str">
            <v>国交金融2394</v>
          </cell>
          <cell r="F7157" t="str">
            <v>李浩宁</v>
          </cell>
        </row>
        <row r="7158">
          <cell r="A7158">
            <v>11841524</v>
          </cell>
          <cell r="B7158" t="str">
            <v>0318022309440</v>
          </cell>
          <cell r="C7158" t="str">
            <v>2023级</v>
          </cell>
          <cell r="D7158">
            <v>1802</v>
          </cell>
          <cell r="E7158" t="str">
            <v>国交金融2394</v>
          </cell>
          <cell r="F7158" t="str">
            <v>王宁</v>
          </cell>
        </row>
        <row r="7159">
          <cell r="A7159">
            <v>11841525</v>
          </cell>
          <cell r="B7159" t="str">
            <v>0318022309501</v>
          </cell>
          <cell r="C7159" t="str">
            <v>2023级</v>
          </cell>
          <cell r="D7159">
            <v>1802</v>
          </cell>
          <cell r="E7159" t="str">
            <v>国交金融2395</v>
          </cell>
          <cell r="F7159" t="str">
            <v>王嘉祺</v>
          </cell>
        </row>
        <row r="7160">
          <cell r="A7160">
            <v>11841526</v>
          </cell>
          <cell r="B7160" t="str">
            <v>0318022309502</v>
          </cell>
          <cell r="C7160" t="str">
            <v>2023级</v>
          </cell>
          <cell r="D7160">
            <v>1802</v>
          </cell>
          <cell r="E7160" t="str">
            <v>国交金融2395</v>
          </cell>
          <cell r="F7160" t="str">
            <v>赵梓含</v>
          </cell>
        </row>
        <row r="7161">
          <cell r="A7161">
            <v>11841527</v>
          </cell>
          <cell r="B7161" t="str">
            <v>0318022309504</v>
          </cell>
          <cell r="C7161" t="str">
            <v>2023级</v>
          </cell>
          <cell r="D7161">
            <v>1802</v>
          </cell>
          <cell r="E7161" t="str">
            <v>国交金融2395</v>
          </cell>
          <cell r="F7161" t="str">
            <v>梅碧辉</v>
          </cell>
        </row>
        <row r="7162">
          <cell r="A7162">
            <v>11841528</v>
          </cell>
          <cell r="B7162" t="str">
            <v>0318022309505</v>
          </cell>
          <cell r="C7162" t="str">
            <v>2023级</v>
          </cell>
          <cell r="D7162">
            <v>1802</v>
          </cell>
          <cell r="E7162" t="str">
            <v>国交金融2395</v>
          </cell>
          <cell r="F7162" t="str">
            <v>刘笑言</v>
          </cell>
        </row>
        <row r="7163">
          <cell r="A7163">
            <v>11841529</v>
          </cell>
          <cell r="B7163" t="str">
            <v>0318022309506</v>
          </cell>
          <cell r="C7163" t="str">
            <v>2023级</v>
          </cell>
          <cell r="D7163">
            <v>1802</v>
          </cell>
          <cell r="E7163" t="str">
            <v>国交金融2395</v>
          </cell>
          <cell r="F7163" t="str">
            <v>饶媛媛</v>
          </cell>
        </row>
        <row r="7164">
          <cell r="A7164">
            <v>11841530</v>
          </cell>
          <cell r="B7164" t="str">
            <v>0318022309508</v>
          </cell>
          <cell r="C7164" t="str">
            <v>2023级</v>
          </cell>
          <cell r="D7164">
            <v>1802</v>
          </cell>
          <cell r="E7164" t="str">
            <v>国交金融2395</v>
          </cell>
          <cell r="F7164" t="str">
            <v>蒋忱希</v>
          </cell>
        </row>
        <row r="7165">
          <cell r="A7165">
            <v>11841531</v>
          </cell>
          <cell r="B7165" t="str">
            <v>0318022309509</v>
          </cell>
          <cell r="C7165" t="str">
            <v>2023级</v>
          </cell>
          <cell r="D7165">
            <v>1802</v>
          </cell>
          <cell r="E7165" t="str">
            <v>国交金融2395</v>
          </cell>
          <cell r="F7165" t="str">
            <v>李泽宸</v>
          </cell>
        </row>
        <row r="7166">
          <cell r="A7166">
            <v>11841532</v>
          </cell>
          <cell r="B7166" t="str">
            <v>0318022309510</v>
          </cell>
          <cell r="C7166" t="str">
            <v>2023级</v>
          </cell>
          <cell r="D7166">
            <v>1802</v>
          </cell>
          <cell r="E7166" t="str">
            <v>国交金融2395</v>
          </cell>
          <cell r="F7166" t="str">
            <v>崔佳欣</v>
          </cell>
        </row>
        <row r="7167">
          <cell r="A7167">
            <v>11841533</v>
          </cell>
          <cell r="B7167" t="str">
            <v>0318022309511</v>
          </cell>
          <cell r="C7167" t="str">
            <v>2023级</v>
          </cell>
          <cell r="D7167">
            <v>1802</v>
          </cell>
          <cell r="E7167" t="str">
            <v>国交金融2395</v>
          </cell>
          <cell r="F7167" t="str">
            <v>蒋莫凡</v>
          </cell>
        </row>
        <row r="7168">
          <cell r="A7168">
            <v>11841534</v>
          </cell>
          <cell r="B7168" t="str">
            <v>0318022309512</v>
          </cell>
          <cell r="C7168" t="str">
            <v>2023级</v>
          </cell>
          <cell r="D7168">
            <v>1802</v>
          </cell>
          <cell r="E7168" t="str">
            <v>国交金融2395</v>
          </cell>
          <cell r="F7168" t="str">
            <v>李佳禾</v>
          </cell>
        </row>
        <row r="7169">
          <cell r="A7169">
            <v>11841535</v>
          </cell>
          <cell r="B7169" t="str">
            <v>0318022309513</v>
          </cell>
          <cell r="C7169" t="str">
            <v>2023级</v>
          </cell>
          <cell r="D7169">
            <v>1802</v>
          </cell>
          <cell r="E7169" t="str">
            <v>国交金融2395</v>
          </cell>
          <cell r="F7169" t="str">
            <v>司航宇</v>
          </cell>
        </row>
        <row r="7170">
          <cell r="A7170">
            <v>11841536</v>
          </cell>
          <cell r="B7170" t="str">
            <v>0318022309514</v>
          </cell>
          <cell r="C7170" t="str">
            <v>2023级</v>
          </cell>
          <cell r="D7170">
            <v>1802</v>
          </cell>
          <cell r="E7170" t="str">
            <v>国交金融2395</v>
          </cell>
          <cell r="F7170" t="str">
            <v>吴天然</v>
          </cell>
        </row>
        <row r="7171">
          <cell r="A7171">
            <v>11841537</v>
          </cell>
          <cell r="B7171" t="str">
            <v>0318022309515</v>
          </cell>
          <cell r="C7171" t="str">
            <v>2023级</v>
          </cell>
          <cell r="D7171">
            <v>1802</v>
          </cell>
          <cell r="E7171" t="str">
            <v>国交金融2395</v>
          </cell>
          <cell r="F7171" t="str">
            <v>赵文悦</v>
          </cell>
        </row>
        <row r="7172">
          <cell r="A7172">
            <v>11841538</v>
          </cell>
          <cell r="B7172" t="str">
            <v>0318022309516</v>
          </cell>
          <cell r="C7172" t="str">
            <v>2023级</v>
          </cell>
          <cell r="D7172">
            <v>1802</v>
          </cell>
          <cell r="E7172" t="str">
            <v>国交金融2395</v>
          </cell>
          <cell r="F7172" t="str">
            <v>王旖琦</v>
          </cell>
        </row>
        <row r="7173">
          <cell r="A7173">
            <v>11841539</v>
          </cell>
          <cell r="B7173" t="str">
            <v>0318022309517</v>
          </cell>
          <cell r="C7173" t="str">
            <v>2023级</v>
          </cell>
          <cell r="D7173">
            <v>1802</v>
          </cell>
          <cell r="E7173" t="str">
            <v>国交金融2395</v>
          </cell>
          <cell r="F7173" t="str">
            <v>苑艺馨</v>
          </cell>
        </row>
        <row r="7174">
          <cell r="A7174">
            <v>11841540</v>
          </cell>
          <cell r="B7174" t="str">
            <v>0318022309518</v>
          </cell>
          <cell r="C7174" t="str">
            <v>2023级</v>
          </cell>
          <cell r="D7174">
            <v>1802</v>
          </cell>
          <cell r="E7174" t="str">
            <v>国交金融2395</v>
          </cell>
          <cell r="F7174" t="str">
            <v>秦瑞遥</v>
          </cell>
        </row>
        <row r="7175">
          <cell r="A7175">
            <v>11841541</v>
          </cell>
          <cell r="B7175" t="str">
            <v>0318022309519</v>
          </cell>
          <cell r="C7175" t="str">
            <v>2023级</v>
          </cell>
          <cell r="D7175">
            <v>1802</v>
          </cell>
          <cell r="E7175" t="str">
            <v>国交金融2395</v>
          </cell>
          <cell r="F7175" t="str">
            <v>郭晨阳</v>
          </cell>
        </row>
        <row r="7176">
          <cell r="A7176">
            <v>11841542</v>
          </cell>
          <cell r="B7176" t="str">
            <v>0318022309520</v>
          </cell>
          <cell r="C7176" t="str">
            <v>2023级</v>
          </cell>
          <cell r="D7176">
            <v>1802</v>
          </cell>
          <cell r="E7176" t="str">
            <v>国交金融2395</v>
          </cell>
          <cell r="F7176" t="str">
            <v>姜美羡</v>
          </cell>
        </row>
        <row r="7177">
          <cell r="A7177">
            <v>11841543</v>
          </cell>
          <cell r="B7177" t="str">
            <v>0318022309521</v>
          </cell>
          <cell r="C7177" t="str">
            <v>2023级</v>
          </cell>
          <cell r="D7177">
            <v>1802</v>
          </cell>
          <cell r="E7177" t="str">
            <v>国交金融2395</v>
          </cell>
          <cell r="F7177" t="str">
            <v>杨天睿</v>
          </cell>
        </row>
        <row r="7178">
          <cell r="A7178">
            <v>11841544</v>
          </cell>
          <cell r="B7178" t="str">
            <v>0318022309522</v>
          </cell>
          <cell r="C7178" t="str">
            <v>2023级</v>
          </cell>
          <cell r="D7178">
            <v>1802</v>
          </cell>
          <cell r="E7178" t="str">
            <v>国交金融2395</v>
          </cell>
          <cell r="F7178" t="str">
            <v>张洺硕</v>
          </cell>
        </row>
        <row r="7179">
          <cell r="A7179">
            <v>11841545</v>
          </cell>
          <cell r="B7179" t="str">
            <v>0318022309523</v>
          </cell>
          <cell r="C7179" t="str">
            <v>2023级</v>
          </cell>
          <cell r="D7179">
            <v>1802</v>
          </cell>
          <cell r="E7179" t="str">
            <v>国交金融2395</v>
          </cell>
          <cell r="F7179" t="str">
            <v>郑睿</v>
          </cell>
        </row>
        <row r="7180">
          <cell r="A7180">
            <v>11841546</v>
          </cell>
          <cell r="B7180" t="str">
            <v>0318022309524</v>
          </cell>
          <cell r="C7180" t="str">
            <v>2023级</v>
          </cell>
          <cell r="D7180">
            <v>1802</v>
          </cell>
          <cell r="E7180" t="str">
            <v>国交金融2395</v>
          </cell>
          <cell r="F7180" t="str">
            <v>曹丽影</v>
          </cell>
        </row>
        <row r="7181">
          <cell r="A7181">
            <v>11841547</v>
          </cell>
          <cell r="B7181" t="str">
            <v>0318022309525</v>
          </cell>
          <cell r="C7181" t="str">
            <v>2023级</v>
          </cell>
          <cell r="D7181">
            <v>1802</v>
          </cell>
          <cell r="E7181" t="str">
            <v>国交金融2395</v>
          </cell>
          <cell r="F7181" t="str">
            <v>杨涵越</v>
          </cell>
        </row>
        <row r="7182">
          <cell r="A7182">
            <v>11841548</v>
          </cell>
          <cell r="B7182" t="str">
            <v>0318022309526</v>
          </cell>
          <cell r="C7182" t="str">
            <v>2023级</v>
          </cell>
          <cell r="D7182">
            <v>1802</v>
          </cell>
          <cell r="E7182" t="str">
            <v>国交金融2395</v>
          </cell>
          <cell r="F7182" t="str">
            <v>王婉宁</v>
          </cell>
        </row>
        <row r="7183">
          <cell r="A7183">
            <v>11841549</v>
          </cell>
          <cell r="B7183" t="str">
            <v>0318022309527</v>
          </cell>
          <cell r="C7183" t="str">
            <v>2023级</v>
          </cell>
          <cell r="D7183">
            <v>1802</v>
          </cell>
          <cell r="E7183" t="str">
            <v>国交金融2395</v>
          </cell>
          <cell r="F7183" t="str">
            <v>陈佳伊</v>
          </cell>
        </row>
        <row r="7184">
          <cell r="A7184">
            <v>11841550</v>
          </cell>
          <cell r="B7184" t="str">
            <v>0318022309528</v>
          </cell>
          <cell r="C7184" t="str">
            <v>2023级</v>
          </cell>
          <cell r="D7184">
            <v>1802</v>
          </cell>
          <cell r="E7184" t="str">
            <v>国交金融2395</v>
          </cell>
          <cell r="F7184" t="str">
            <v>徐肃然</v>
          </cell>
        </row>
        <row r="7185">
          <cell r="A7185">
            <v>11841551</v>
          </cell>
          <cell r="B7185" t="str">
            <v>0318022309529</v>
          </cell>
          <cell r="C7185" t="str">
            <v>2023级</v>
          </cell>
          <cell r="D7185">
            <v>1802</v>
          </cell>
          <cell r="E7185" t="str">
            <v>国交金融2395</v>
          </cell>
          <cell r="F7185" t="str">
            <v>孙小雅</v>
          </cell>
        </row>
        <row r="7186">
          <cell r="A7186">
            <v>11841552</v>
          </cell>
          <cell r="B7186" t="str">
            <v>0318022309530</v>
          </cell>
          <cell r="C7186" t="str">
            <v>2023级</v>
          </cell>
          <cell r="D7186">
            <v>1802</v>
          </cell>
          <cell r="E7186" t="str">
            <v>国交金融2395</v>
          </cell>
          <cell r="F7186" t="str">
            <v>于沁含</v>
          </cell>
        </row>
        <row r="7187">
          <cell r="A7187">
            <v>11841553</v>
          </cell>
          <cell r="B7187" t="str">
            <v>0318022309531</v>
          </cell>
          <cell r="C7187" t="str">
            <v>2023级</v>
          </cell>
          <cell r="D7187">
            <v>1802</v>
          </cell>
          <cell r="E7187" t="str">
            <v>国交金融2395</v>
          </cell>
          <cell r="F7187" t="str">
            <v>袁嘉艺</v>
          </cell>
        </row>
        <row r="7188">
          <cell r="A7188">
            <v>11841554</v>
          </cell>
          <cell r="B7188" t="str">
            <v>0318022309532</v>
          </cell>
          <cell r="C7188" t="str">
            <v>2023级</v>
          </cell>
          <cell r="D7188">
            <v>1802</v>
          </cell>
          <cell r="E7188" t="str">
            <v>国交金融2395</v>
          </cell>
          <cell r="F7188" t="str">
            <v>张瀚予</v>
          </cell>
        </row>
        <row r="7189">
          <cell r="A7189">
            <v>11841555</v>
          </cell>
          <cell r="B7189" t="str">
            <v>0318022309533</v>
          </cell>
          <cell r="C7189" t="str">
            <v>2023级</v>
          </cell>
          <cell r="D7189">
            <v>1802</v>
          </cell>
          <cell r="E7189" t="str">
            <v>国交金融2395</v>
          </cell>
          <cell r="F7189" t="str">
            <v>高思琪</v>
          </cell>
        </row>
        <row r="7190">
          <cell r="A7190">
            <v>11841556</v>
          </cell>
          <cell r="B7190" t="str">
            <v>0318022309534</v>
          </cell>
          <cell r="C7190" t="str">
            <v>2023级</v>
          </cell>
          <cell r="D7190">
            <v>1802</v>
          </cell>
          <cell r="E7190" t="str">
            <v>国交金融2395</v>
          </cell>
          <cell r="F7190" t="str">
            <v>翁焓硕</v>
          </cell>
        </row>
        <row r="7191">
          <cell r="A7191">
            <v>11841557</v>
          </cell>
          <cell r="B7191" t="str">
            <v>0318022309535</v>
          </cell>
          <cell r="C7191" t="str">
            <v>2023级</v>
          </cell>
          <cell r="D7191">
            <v>1802</v>
          </cell>
          <cell r="E7191" t="str">
            <v>国交金融2395</v>
          </cell>
          <cell r="F7191" t="str">
            <v>付晨曦</v>
          </cell>
        </row>
        <row r="7192">
          <cell r="A7192">
            <v>11841558</v>
          </cell>
          <cell r="B7192" t="str">
            <v>0318022309536</v>
          </cell>
          <cell r="C7192" t="str">
            <v>2023级</v>
          </cell>
          <cell r="D7192">
            <v>1802</v>
          </cell>
          <cell r="E7192" t="str">
            <v>国交金融2395</v>
          </cell>
          <cell r="F7192" t="str">
            <v>王彬</v>
          </cell>
        </row>
        <row r="7193">
          <cell r="A7193">
            <v>11841559</v>
          </cell>
          <cell r="B7193" t="str">
            <v>0318022309537</v>
          </cell>
          <cell r="C7193" t="str">
            <v>2023级</v>
          </cell>
          <cell r="D7193">
            <v>1802</v>
          </cell>
          <cell r="E7193" t="str">
            <v>国交金融2395</v>
          </cell>
          <cell r="F7193" t="str">
            <v>闫思彤</v>
          </cell>
        </row>
        <row r="7194">
          <cell r="A7194">
            <v>11841560</v>
          </cell>
          <cell r="B7194" t="str">
            <v>0318022309538</v>
          </cell>
          <cell r="C7194" t="str">
            <v>2023级</v>
          </cell>
          <cell r="D7194">
            <v>1802</v>
          </cell>
          <cell r="E7194" t="str">
            <v>国交金融2395</v>
          </cell>
          <cell r="F7194" t="str">
            <v>岳炜博</v>
          </cell>
        </row>
        <row r="7195">
          <cell r="A7195">
            <v>11841562</v>
          </cell>
          <cell r="B7195" t="str">
            <v>0318022309539</v>
          </cell>
          <cell r="C7195" t="str">
            <v>2023级</v>
          </cell>
          <cell r="D7195">
            <v>1802</v>
          </cell>
          <cell r="E7195" t="str">
            <v>国交金融2395</v>
          </cell>
          <cell r="F7195" t="str">
            <v>封幸妤</v>
          </cell>
        </row>
        <row r="7196">
          <cell r="A7196">
            <v>11841563</v>
          </cell>
          <cell r="B7196" t="str">
            <v>0318022309540</v>
          </cell>
          <cell r="C7196" t="str">
            <v>2023级</v>
          </cell>
          <cell r="D7196">
            <v>1802</v>
          </cell>
          <cell r="E7196" t="str">
            <v>国交金融2395</v>
          </cell>
          <cell r="F7196" t="str">
            <v>于润涵</v>
          </cell>
        </row>
        <row r="7197">
          <cell r="A7197">
            <v>11841564</v>
          </cell>
          <cell r="B7197" t="str">
            <v>0318022309601</v>
          </cell>
          <cell r="C7197" t="str">
            <v>2023级</v>
          </cell>
          <cell r="D7197">
            <v>1802</v>
          </cell>
          <cell r="E7197" t="str">
            <v>国交金融2396</v>
          </cell>
          <cell r="F7197" t="str">
            <v>甄妍硕</v>
          </cell>
        </row>
        <row r="7198">
          <cell r="A7198">
            <v>11841565</v>
          </cell>
          <cell r="B7198" t="str">
            <v>0318022309602</v>
          </cell>
          <cell r="C7198" t="str">
            <v>2023级</v>
          </cell>
          <cell r="D7198">
            <v>1802</v>
          </cell>
          <cell r="E7198" t="str">
            <v>国交金融2396</v>
          </cell>
          <cell r="F7198" t="str">
            <v>沈彦行</v>
          </cell>
        </row>
        <row r="7199">
          <cell r="A7199">
            <v>11841566</v>
          </cell>
          <cell r="B7199" t="str">
            <v>0318022309603</v>
          </cell>
          <cell r="C7199" t="str">
            <v>2023级</v>
          </cell>
          <cell r="D7199">
            <v>1802</v>
          </cell>
          <cell r="E7199" t="str">
            <v>国交金融2396</v>
          </cell>
          <cell r="F7199" t="str">
            <v>孙万钊</v>
          </cell>
        </row>
        <row r="7200">
          <cell r="A7200">
            <v>11841567</v>
          </cell>
          <cell r="B7200" t="str">
            <v>0318022309604</v>
          </cell>
          <cell r="C7200" t="str">
            <v>2023级</v>
          </cell>
          <cell r="D7200">
            <v>1802</v>
          </cell>
          <cell r="E7200" t="str">
            <v>国交金融2396</v>
          </cell>
          <cell r="F7200" t="str">
            <v>任慧琳</v>
          </cell>
        </row>
        <row r="7201">
          <cell r="A7201">
            <v>11841568</v>
          </cell>
          <cell r="B7201" t="str">
            <v>0318022309605</v>
          </cell>
          <cell r="C7201" t="str">
            <v>2023级</v>
          </cell>
          <cell r="D7201">
            <v>1802</v>
          </cell>
          <cell r="E7201" t="str">
            <v>国交金融2396</v>
          </cell>
          <cell r="F7201" t="str">
            <v>安梓源</v>
          </cell>
        </row>
        <row r="7202">
          <cell r="A7202">
            <v>11841569</v>
          </cell>
          <cell r="B7202" t="str">
            <v>0318022309606</v>
          </cell>
          <cell r="C7202" t="str">
            <v>2023级</v>
          </cell>
          <cell r="D7202">
            <v>1802</v>
          </cell>
          <cell r="E7202" t="str">
            <v>国交金融2396</v>
          </cell>
          <cell r="F7202" t="str">
            <v>苏嘉杰</v>
          </cell>
        </row>
        <row r="7203">
          <cell r="A7203">
            <v>11841570</v>
          </cell>
          <cell r="B7203" t="str">
            <v>0318022309607</v>
          </cell>
          <cell r="C7203" t="str">
            <v>2023级</v>
          </cell>
          <cell r="D7203">
            <v>1802</v>
          </cell>
          <cell r="E7203" t="str">
            <v>国交金融2396</v>
          </cell>
          <cell r="F7203" t="str">
            <v>汪羽涵</v>
          </cell>
        </row>
        <row r="7204">
          <cell r="A7204">
            <v>11841571</v>
          </cell>
          <cell r="B7204" t="str">
            <v>0318022309608</v>
          </cell>
          <cell r="C7204" t="str">
            <v>2023级</v>
          </cell>
          <cell r="D7204">
            <v>1802</v>
          </cell>
          <cell r="E7204" t="str">
            <v>国交金融2396</v>
          </cell>
          <cell r="F7204" t="str">
            <v>白昕卉</v>
          </cell>
        </row>
        <row r="7205">
          <cell r="A7205">
            <v>11841572</v>
          </cell>
          <cell r="B7205" t="str">
            <v>0318022309609</v>
          </cell>
          <cell r="C7205" t="str">
            <v>2023级</v>
          </cell>
          <cell r="D7205">
            <v>1802</v>
          </cell>
          <cell r="E7205" t="str">
            <v>国交金融2396</v>
          </cell>
          <cell r="F7205" t="str">
            <v>王英超</v>
          </cell>
        </row>
        <row r="7206">
          <cell r="A7206">
            <v>11841573</v>
          </cell>
          <cell r="B7206" t="str">
            <v>0318022309610</v>
          </cell>
          <cell r="C7206" t="str">
            <v>2023级</v>
          </cell>
          <cell r="D7206">
            <v>1802</v>
          </cell>
          <cell r="E7206" t="str">
            <v>国交金融2396</v>
          </cell>
          <cell r="F7206" t="str">
            <v>李奇璇</v>
          </cell>
        </row>
        <row r="7207">
          <cell r="A7207">
            <v>11841574</v>
          </cell>
          <cell r="B7207" t="str">
            <v>0318022309611</v>
          </cell>
          <cell r="C7207" t="str">
            <v>2023级</v>
          </cell>
          <cell r="D7207">
            <v>1802</v>
          </cell>
          <cell r="E7207" t="str">
            <v>国交金融2396</v>
          </cell>
          <cell r="F7207" t="str">
            <v>张雪彤</v>
          </cell>
        </row>
        <row r="7208">
          <cell r="A7208">
            <v>11841575</v>
          </cell>
          <cell r="B7208" t="str">
            <v>0318022309612</v>
          </cell>
          <cell r="C7208" t="str">
            <v>2023级</v>
          </cell>
          <cell r="D7208">
            <v>1802</v>
          </cell>
          <cell r="E7208" t="str">
            <v>国交金融2396</v>
          </cell>
          <cell r="F7208" t="str">
            <v>原诗艺</v>
          </cell>
        </row>
        <row r="7209">
          <cell r="A7209">
            <v>11841576</v>
          </cell>
          <cell r="B7209" t="str">
            <v>0318022309613</v>
          </cell>
          <cell r="C7209" t="str">
            <v>2023级</v>
          </cell>
          <cell r="D7209">
            <v>1802</v>
          </cell>
          <cell r="E7209" t="str">
            <v>国交金融2396</v>
          </cell>
          <cell r="F7209" t="str">
            <v>郑诗瑶</v>
          </cell>
        </row>
        <row r="7210">
          <cell r="A7210">
            <v>11841577</v>
          </cell>
          <cell r="B7210" t="str">
            <v>0318022309614</v>
          </cell>
          <cell r="C7210" t="str">
            <v>2023级</v>
          </cell>
          <cell r="D7210">
            <v>1802</v>
          </cell>
          <cell r="E7210" t="str">
            <v>国交金融2396</v>
          </cell>
          <cell r="F7210" t="str">
            <v>赵玲玉</v>
          </cell>
        </row>
        <row r="7211">
          <cell r="A7211">
            <v>11841578</v>
          </cell>
          <cell r="B7211" t="str">
            <v>0318022309615</v>
          </cell>
          <cell r="C7211" t="str">
            <v>2023级</v>
          </cell>
          <cell r="D7211">
            <v>1802</v>
          </cell>
          <cell r="E7211" t="str">
            <v>国交金融2396</v>
          </cell>
          <cell r="F7211" t="str">
            <v>于星原</v>
          </cell>
        </row>
        <row r="7212">
          <cell r="A7212">
            <v>11841579</v>
          </cell>
          <cell r="B7212" t="str">
            <v>0318022309616</v>
          </cell>
          <cell r="C7212" t="str">
            <v>2023级</v>
          </cell>
          <cell r="D7212">
            <v>1802</v>
          </cell>
          <cell r="E7212" t="str">
            <v>国交金融2396</v>
          </cell>
          <cell r="F7212" t="str">
            <v>焦子洹</v>
          </cell>
        </row>
        <row r="7213">
          <cell r="A7213">
            <v>11841580</v>
          </cell>
          <cell r="B7213" t="str">
            <v>0318022309617</v>
          </cell>
          <cell r="C7213" t="str">
            <v>2023级</v>
          </cell>
          <cell r="D7213">
            <v>1802</v>
          </cell>
          <cell r="E7213" t="str">
            <v>国交金融2396</v>
          </cell>
          <cell r="F7213" t="str">
            <v>王伟铭</v>
          </cell>
        </row>
        <row r="7214">
          <cell r="A7214">
            <v>11841582</v>
          </cell>
          <cell r="B7214" t="str">
            <v>0318022309618</v>
          </cell>
          <cell r="C7214" t="str">
            <v>2023级</v>
          </cell>
          <cell r="D7214">
            <v>1802</v>
          </cell>
          <cell r="E7214" t="str">
            <v>国交金融2396</v>
          </cell>
          <cell r="F7214" t="str">
            <v>杜博</v>
          </cell>
        </row>
        <row r="7215">
          <cell r="A7215">
            <v>11841583</v>
          </cell>
          <cell r="B7215" t="str">
            <v>0318022309619</v>
          </cell>
          <cell r="C7215" t="str">
            <v>2023级</v>
          </cell>
          <cell r="D7215">
            <v>1802</v>
          </cell>
          <cell r="E7215" t="str">
            <v>国交金融2396</v>
          </cell>
          <cell r="F7215" t="str">
            <v>刘奕兵</v>
          </cell>
        </row>
        <row r="7216">
          <cell r="A7216">
            <v>11841584</v>
          </cell>
          <cell r="B7216" t="str">
            <v>0318022309620</v>
          </cell>
          <cell r="C7216" t="str">
            <v>2023级</v>
          </cell>
          <cell r="D7216">
            <v>1802</v>
          </cell>
          <cell r="E7216" t="str">
            <v>国交金融2396</v>
          </cell>
          <cell r="F7216" t="str">
            <v>姜喆瀚</v>
          </cell>
        </row>
        <row r="7217">
          <cell r="A7217">
            <v>11841585</v>
          </cell>
          <cell r="B7217" t="str">
            <v>0318022309621</v>
          </cell>
          <cell r="C7217" t="str">
            <v>2023级</v>
          </cell>
          <cell r="D7217">
            <v>1802</v>
          </cell>
          <cell r="E7217" t="str">
            <v>国交金融2396</v>
          </cell>
          <cell r="F7217" t="str">
            <v>李欣遥</v>
          </cell>
        </row>
        <row r="7218">
          <cell r="A7218">
            <v>11841586</v>
          </cell>
          <cell r="B7218" t="str">
            <v>0318022309622</v>
          </cell>
          <cell r="C7218" t="str">
            <v>2023级</v>
          </cell>
          <cell r="D7218">
            <v>1802</v>
          </cell>
          <cell r="E7218" t="str">
            <v>国交金融2396</v>
          </cell>
          <cell r="F7218" t="str">
            <v>林妍静</v>
          </cell>
        </row>
        <row r="7219">
          <cell r="A7219">
            <v>11841587</v>
          </cell>
          <cell r="B7219" t="str">
            <v>0318022309623</v>
          </cell>
          <cell r="C7219" t="str">
            <v>2023级</v>
          </cell>
          <cell r="D7219">
            <v>1802</v>
          </cell>
          <cell r="E7219" t="str">
            <v>国交金融2396</v>
          </cell>
          <cell r="F7219" t="str">
            <v>张馨月</v>
          </cell>
        </row>
        <row r="7220">
          <cell r="A7220">
            <v>11841588</v>
          </cell>
          <cell r="B7220" t="str">
            <v>0318022309624</v>
          </cell>
          <cell r="C7220" t="str">
            <v>2023级</v>
          </cell>
          <cell r="D7220">
            <v>1802</v>
          </cell>
          <cell r="E7220" t="str">
            <v>国交金融2396</v>
          </cell>
          <cell r="F7220" t="str">
            <v>马郁佳</v>
          </cell>
        </row>
        <row r="7221">
          <cell r="A7221">
            <v>11841589</v>
          </cell>
          <cell r="B7221" t="str">
            <v>0318022309625</v>
          </cell>
          <cell r="C7221" t="str">
            <v>2023级</v>
          </cell>
          <cell r="D7221">
            <v>1802</v>
          </cell>
          <cell r="E7221" t="str">
            <v>国交金融2396</v>
          </cell>
          <cell r="F7221" t="str">
            <v>马语瞳</v>
          </cell>
        </row>
        <row r="7222">
          <cell r="A7222">
            <v>11841590</v>
          </cell>
          <cell r="B7222" t="str">
            <v>0318022309626</v>
          </cell>
          <cell r="C7222" t="str">
            <v>2023级</v>
          </cell>
          <cell r="D7222">
            <v>1802</v>
          </cell>
          <cell r="E7222" t="str">
            <v>国交金融2396</v>
          </cell>
          <cell r="F7222" t="str">
            <v>高玥</v>
          </cell>
        </row>
        <row r="7223">
          <cell r="A7223">
            <v>11841591</v>
          </cell>
          <cell r="B7223" t="str">
            <v>0318022309627</v>
          </cell>
          <cell r="C7223" t="str">
            <v>2023级</v>
          </cell>
          <cell r="D7223">
            <v>1802</v>
          </cell>
          <cell r="E7223" t="str">
            <v>国交金融2396</v>
          </cell>
          <cell r="F7223" t="str">
            <v>陶龄桐</v>
          </cell>
        </row>
        <row r="7224">
          <cell r="A7224">
            <v>11841592</v>
          </cell>
          <cell r="B7224" t="str">
            <v>0318022309628</v>
          </cell>
          <cell r="C7224" t="str">
            <v>2023级</v>
          </cell>
          <cell r="D7224">
            <v>1802</v>
          </cell>
          <cell r="E7224" t="str">
            <v>国交金融2396</v>
          </cell>
          <cell r="F7224" t="str">
            <v>许赛楠</v>
          </cell>
        </row>
        <row r="7225">
          <cell r="A7225">
            <v>11841593</v>
          </cell>
          <cell r="B7225" t="str">
            <v>0318022309629</v>
          </cell>
          <cell r="C7225" t="str">
            <v>2023级</v>
          </cell>
          <cell r="D7225">
            <v>1802</v>
          </cell>
          <cell r="E7225" t="str">
            <v>国交金融2396</v>
          </cell>
          <cell r="F7225" t="str">
            <v>寇佳</v>
          </cell>
        </row>
        <row r="7226">
          <cell r="A7226">
            <v>11841594</v>
          </cell>
          <cell r="B7226" t="str">
            <v>0318022309630</v>
          </cell>
          <cell r="C7226" t="str">
            <v>2023级</v>
          </cell>
          <cell r="D7226">
            <v>1802</v>
          </cell>
          <cell r="E7226" t="str">
            <v>国交金融2396</v>
          </cell>
          <cell r="F7226" t="str">
            <v>牛暄淇</v>
          </cell>
        </row>
        <row r="7227">
          <cell r="A7227">
            <v>11841595</v>
          </cell>
          <cell r="B7227" t="str">
            <v>0318022309631</v>
          </cell>
          <cell r="C7227" t="str">
            <v>2023级</v>
          </cell>
          <cell r="D7227">
            <v>1802</v>
          </cell>
          <cell r="E7227" t="str">
            <v>国交金融2396</v>
          </cell>
          <cell r="F7227" t="str">
            <v>张晓溪</v>
          </cell>
        </row>
        <row r="7228">
          <cell r="A7228">
            <v>11841596</v>
          </cell>
          <cell r="B7228" t="str">
            <v>0318022309632</v>
          </cell>
          <cell r="C7228" t="str">
            <v>2023级</v>
          </cell>
          <cell r="D7228">
            <v>1802</v>
          </cell>
          <cell r="E7228" t="str">
            <v>国交金融2396</v>
          </cell>
          <cell r="F7228" t="str">
            <v>张秋雨</v>
          </cell>
        </row>
        <row r="7229">
          <cell r="A7229">
            <v>11841597</v>
          </cell>
          <cell r="B7229" t="str">
            <v>0318022309633</v>
          </cell>
          <cell r="C7229" t="str">
            <v>2023级</v>
          </cell>
          <cell r="D7229">
            <v>1802</v>
          </cell>
          <cell r="E7229" t="str">
            <v>国交金融2396</v>
          </cell>
          <cell r="F7229" t="str">
            <v>董思含</v>
          </cell>
        </row>
        <row r="7230">
          <cell r="A7230">
            <v>11841598</v>
          </cell>
          <cell r="B7230" t="str">
            <v>0318022309634</v>
          </cell>
          <cell r="C7230" t="str">
            <v>2023级</v>
          </cell>
          <cell r="D7230">
            <v>1802</v>
          </cell>
          <cell r="E7230" t="str">
            <v>国交金融2396</v>
          </cell>
          <cell r="F7230" t="str">
            <v>许静怡</v>
          </cell>
        </row>
        <row r="7231">
          <cell r="A7231">
            <v>11841599</v>
          </cell>
          <cell r="B7231" t="str">
            <v>0318022309635</v>
          </cell>
          <cell r="C7231" t="str">
            <v>2023级</v>
          </cell>
          <cell r="D7231">
            <v>1802</v>
          </cell>
          <cell r="E7231" t="str">
            <v>国交金融2396</v>
          </cell>
          <cell r="F7231" t="str">
            <v>岳昕彤</v>
          </cell>
        </row>
        <row r="7232">
          <cell r="A7232">
            <v>11841600</v>
          </cell>
          <cell r="B7232" t="str">
            <v>0318022309636</v>
          </cell>
          <cell r="C7232" t="str">
            <v>2023级</v>
          </cell>
          <cell r="D7232">
            <v>1802</v>
          </cell>
          <cell r="E7232" t="str">
            <v>国交金融2396</v>
          </cell>
          <cell r="F7232" t="str">
            <v>丁炜烨</v>
          </cell>
        </row>
        <row r="7233">
          <cell r="A7233">
            <v>11841601</v>
          </cell>
          <cell r="B7233" t="str">
            <v>0318022309638</v>
          </cell>
          <cell r="C7233" t="str">
            <v>2023级</v>
          </cell>
          <cell r="D7233">
            <v>1802</v>
          </cell>
          <cell r="E7233" t="str">
            <v>国交金融2396</v>
          </cell>
          <cell r="F7233" t="str">
            <v>付津瑀</v>
          </cell>
        </row>
        <row r="7234">
          <cell r="A7234">
            <v>11841602</v>
          </cell>
          <cell r="B7234" t="str">
            <v>0318022309639</v>
          </cell>
          <cell r="C7234" t="str">
            <v>2023级</v>
          </cell>
          <cell r="D7234">
            <v>1802</v>
          </cell>
          <cell r="E7234" t="str">
            <v>国交金融2396</v>
          </cell>
          <cell r="F7234" t="str">
            <v>韩晟泽</v>
          </cell>
        </row>
        <row r="7235">
          <cell r="A7235">
            <v>11841605</v>
          </cell>
          <cell r="B7235" t="str">
            <v>0318022309640</v>
          </cell>
          <cell r="C7235" t="str">
            <v>2023级</v>
          </cell>
          <cell r="D7235">
            <v>1802</v>
          </cell>
          <cell r="E7235" t="str">
            <v>国交金融2396</v>
          </cell>
          <cell r="F7235" t="str">
            <v>阚小寒</v>
          </cell>
        </row>
        <row r="7236">
          <cell r="A7236">
            <v>11841606</v>
          </cell>
          <cell r="B7236" t="str">
            <v>0318022309701</v>
          </cell>
          <cell r="C7236" t="str">
            <v>2023级</v>
          </cell>
          <cell r="D7236">
            <v>1802</v>
          </cell>
          <cell r="E7236" t="str">
            <v>国交金融2397</v>
          </cell>
          <cell r="F7236" t="str">
            <v>陈昱帆</v>
          </cell>
        </row>
        <row r="7237">
          <cell r="A7237">
            <v>11841607</v>
          </cell>
          <cell r="B7237" t="str">
            <v>0318022309702</v>
          </cell>
          <cell r="C7237" t="str">
            <v>2023级</v>
          </cell>
          <cell r="D7237">
            <v>1802</v>
          </cell>
          <cell r="E7237" t="str">
            <v>国交金融2397</v>
          </cell>
          <cell r="F7237" t="str">
            <v>张可佳</v>
          </cell>
        </row>
        <row r="7238">
          <cell r="A7238">
            <v>11841608</v>
          </cell>
          <cell r="B7238" t="str">
            <v>0318022309703</v>
          </cell>
          <cell r="C7238" t="str">
            <v>2023级</v>
          </cell>
          <cell r="D7238">
            <v>1802</v>
          </cell>
          <cell r="E7238" t="str">
            <v>国交金融2397</v>
          </cell>
          <cell r="F7238" t="str">
            <v>毕潇瑛</v>
          </cell>
        </row>
        <row r="7239">
          <cell r="A7239">
            <v>11841609</v>
          </cell>
          <cell r="B7239" t="str">
            <v>0318022309704</v>
          </cell>
          <cell r="C7239" t="str">
            <v>2023级</v>
          </cell>
          <cell r="D7239">
            <v>1802</v>
          </cell>
          <cell r="E7239" t="str">
            <v>国交金融2397</v>
          </cell>
          <cell r="F7239" t="str">
            <v>周无恙</v>
          </cell>
        </row>
        <row r="7240">
          <cell r="A7240">
            <v>11841610</v>
          </cell>
          <cell r="B7240" t="str">
            <v>0318022309706</v>
          </cell>
          <cell r="C7240" t="str">
            <v>2023级</v>
          </cell>
          <cell r="D7240">
            <v>1802</v>
          </cell>
          <cell r="E7240" t="str">
            <v>国交金融2397</v>
          </cell>
          <cell r="F7240" t="str">
            <v>石小雨</v>
          </cell>
        </row>
        <row r="7241">
          <cell r="A7241">
            <v>11841611</v>
          </cell>
          <cell r="B7241" t="str">
            <v>0318022309707</v>
          </cell>
          <cell r="C7241" t="str">
            <v>2023级</v>
          </cell>
          <cell r="D7241">
            <v>1802</v>
          </cell>
          <cell r="E7241" t="str">
            <v>国交金融2397</v>
          </cell>
          <cell r="F7241" t="str">
            <v>董子涵</v>
          </cell>
        </row>
        <row r="7242">
          <cell r="A7242">
            <v>11841612</v>
          </cell>
          <cell r="B7242" t="str">
            <v>0318022309708</v>
          </cell>
          <cell r="C7242" t="str">
            <v>2023级</v>
          </cell>
          <cell r="D7242">
            <v>1802</v>
          </cell>
          <cell r="E7242" t="str">
            <v>国交金融2397</v>
          </cell>
          <cell r="F7242" t="str">
            <v>赵辰宇</v>
          </cell>
        </row>
        <row r="7243">
          <cell r="A7243">
            <v>11841613</v>
          </cell>
          <cell r="B7243" t="str">
            <v>0318022309709</v>
          </cell>
          <cell r="C7243" t="str">
            <v>2023级</v>
          </cell>
          <cell r="D7243">
            <v>1802</v>
          </cell>
          <cell r="E7243" t="str">
            <v>国交金融2397</v>
          </cell>
          <cell r="F7243" t="str">
            <v>赵紫萌</v>
          </cell>
        </row>
        <row r="7244">
          <cell r="A7244">
            <v>11841614</v>
          </cell>
          <cell r="B7244" t="str">
            <v>0318022309710</v>
          </cell>
          <cell r="C7244" t="str">
            <v>2023级</v>
          </cell>
          <cell r="D7244">
            <v>1802</v>
          </cell>
          <cell r="E7244" t="str">
            <v>国交金融2397</v>
          </cell>
          <cell r="F7244" t="str">
            <v>邹昕橦</v>
          </cell>
        </row>
        <row r="7245">
          <cell r="A7245">
            <v>11841615</v>
          </cell>
          <cell r="B7245" t="str">
            <v>0318022309711</v>
          </cell>
          <cell r="C7245" t="str">
            <v>2023级</v>
          </cell>
          <cell r="D7245">
            <v>1802</v>
          </cell>
          <cell r="E7245" t="str">
            <v>国交金融2397</v>
          </cell>
          <cell r="F7245" t="str">
            <v>康益宁</v>
          </cell>
        </row>
        <row r="7246">
          <cell r="A7246">
            <v>11841616</v>
          </cell>
          <cell r="B7246" t="str">
            <v>0318022309712</v>
          </cell>
          <cell r="C7246" t="str">
            <v>2023级</v>
          </cell>
          <cell r="D7246">
            <v>1802</v>
          </cell>
          <cell r="E7246" t="str">
            <v>国交金融2397</v>
          </cell>
          <cell r="F7246" t="str">
            <v>赵雯慧</v>
          </cell>
        </row>
        <row r="7247">
          <cell r="A7247">
            <v>11841617</v>
          </cell>
          <cell r="B7247" t="str">
            <v>0318022309713</v>
          </cell>
          <cell r="C7247" t="str">
            <v>2023级</v>
          </cell>
          <cell r="D7247">
            <v>1802</v>
          </cell>
          <cell r="E7247" t="str">
            <v>国交金融2397</v>
          </cell>
          <cell r="F7247" t="str">
            <v>郭子淇</v>
          </cell>
        </row>
        <row r="7248">
          <cell r="A7248">
            <v>11841618</v>
          </cell>
          <cell r="B7248" t="str">
            <v>0318022309714</v>
          </cell>
          <cell r="C7248" t="str">
            <v>2023级</v>
          </cell>
          <cell r="D7248">
            <v>1802</v>
          </cell>
          <cell r="E7248" t="str">
            <v>国交金融2397</v>
          </cell>
          <cell r="F7248" t="str">
            <v>曲玺竹</v>
          </cell>
        </row>
        <row r="7249">
          <cell r="A7249">
            <v>11841620</v>
          </cell>
          <cell r="B7249" t="str">
            <v>0318022309715</v>
          </cell>
          <cell r="C7249" t="str">
            <v>2023级</v>
          </cell>
          <cell r="D7249">
            <v>1802</v>
          </cell>
          <cell r="E7249" t="str">
            <v>国交金融2397</v>
          </cell>
          <cell r="F7249" t="str">
            <v>姜晰文</v>
          </cell>
        </row>
        <row r="7250">
          <cell r="A7250">
            <v>11841621</v>
          </cell>
          <cell r="B7250" t="str">
            <v>0318022309716</v>
          </cell>
          <cell r="C7250" t="str">
            <v>2023级</v>
          </cell>
          <cell r="D7250">
            <v>1802</v>
          </cell>
          <cell r="E7250" t="str">
            <v>国交金融2397</v>
          </cell>
          <cell r="F7250" t="str">
            <v>张馨硕</v>
          </cell>
        </row>
        <row r="7251">
          <cell r="A7251">
            <v>11841622</v>
          </cell>
          <cell r="B7251" t="str">
            <v>0318022309717</v>
          </cell>
          <cell r="C7251" t="str">
            <v>2023级</v>
          </cell>
          <cell r="D7251">
            <v>1802</v>
          </cell>
          <cell r="E7251" t="str">
            <v>国交金融2397</v>
          </cell>
          <cell r="F7251" t="str">
            <v>齐鑫</v>
          </cell>
        </row>
        <row r="7252">
          <cell r="A7252">
            <v>11841623</v>
          </cell>
          <cell r="B7252" t="str">
            <v>0318022309718</v>
          </cell>
          <cell r="C7252" t="str">
            <v>2023级</v>
          </cell>
          <cell r="D7252">
            <v>1802</v>
          </cell>
          <cell r="E7252" t="str">
            <v>国交金融2397</v>
          </cell>
          <cell r="F7252" t="str">
            <v>张家维</v>
          </cell>
        </row>
        <row r="7253">
          <cell r="A7253">
            <v>11841624</v>
          </cell>
          <cell r="B7253" t="str">
            <v>0318022309719</v>
          </cell>
          <cell r="C7253" t="str">
            <v>2023级</v>
          </cell>
          <cell r="D7253">
            <v>1802</v>
          </cell>
          <cell r="E7253" t="str">
            <v>国交金融2397</v>
          </cell>
          <cell r="F7253" t="str">
            <v>于浩泽</v>
          </cell>
        </row>
        <row r="7254">
          <cell r="A7254">
            <v>11841625</v>
          </cell>
          <cell r="B7254" t="str">
            <v>0318022309720</v>
          </cell>
          <cell r="C7254" t="str">
            <v>2023级</v>
          </cell>
          <cell r="D7254">
            <v>1802</v>
          </cell>
          <cell r="E7254" t="str">
            <v>国交金融2397</v>
          </cell>
          <cell r="F7254" t="str">
            <v>岳晗</v>
          </cell>
        </row>
        <row r="7255">
          <cell r="A7255">
            <v>11841626</v>
          </cell>
          <cell r="B7255" t="str">
            <v>0318022309721</v>
          </cell>
          <cell r="C7255" t="str">
            <v>2023级</v>
          </cell>
          <cell r="D7255">
            <v>1802</v>
          </cell>
          <cell r="E7255" t="str">
            <v>国交金融2397</v>
          </cell>
          <cell r="F7255" t="str">
            <v>卢韵涵</v>
          </cell>
        </row>
        <row r="7256">
          <cell r="A7256">
            <v>11841627</v>
          </cell>
          <cell r="B7256" t="str">
            <v>0318022309722</v>
          </cell>
          <cell r="C7256" t="str">
            <v>2023级</v>
          </cell>
          <cell r="D7256">
            <v>1802</v>
          </cell>
          <cell r="E7256" t="str">
            <v>国交金融2397</v>
          </cell>
          <cell r="F7256" t="str">
            <v>徐榕泽</v>
          </cell>
        </row>
        <row r="7257">
          <cell r="A7257">
            <v>11841628</v>
          </cell>
          <cell r="B7257" t="str">
            <v>0318022309723</v>
          </cell>
          <cell r="C7257" t="str">
            <v>2023级</v>
          </cell>
          <cell r="D7257">
            <v>1802</v>
          </cell>
          <cell r="E7257" t="str">
            <v>国交金融2397</v>
          </cell>
          <cell r="F7257" t="str">
            <v>邓美琦</v>
          </cell>
        </row>
        <row r="7258">
          <cell r="A7258">
            <v>11841629</v>
          </cell>
          <cell r="B7258" t="str">
            <v>0318022309724</v>
          </cell>
          <cell r="C7258" t="str">
            <v>2023级</v>
          </cell>
          <cell r="D7258">
            <v>1802</v>
          </cell>
          <cell r="E7258" t="str">
            <v>国交金融2397</v>
          </cell>
          <cell r="F7258" t="str">
            <v>韩昕潼</v>
          </cell>
        </row>
        <row r="7259">
          <cell r="A7259">
            <v>11841630</v>
          </cell>
          <cell r="B7259" t="str">
            <v>0318022309725</v>
          </cell>
          <cell r="C7259" t="str">
            <v>2023级</v>
          </cell>
          <cell r="D7259">
            <v>1802</v>
          </cell>
          <cell r="E7259" t="str">
            <v>国交金融2397</v>
          </cell>
          <cell r="F7259" t="str">
            <v>董芷含</v>
          </cell>
        </row>
        <row r="7260">
          <cell r="A7260">
            <v>11841631</v>
          </cell>
          <cell r="B7260" t="str">
            <v>0318022309726</v>
          </cell>
          <cell r="C7260" t="str">
            <v>2023级</v>
          </cell>
          <cell r="D7260">
            <v>1802</v>
          </cell>
          <cell r="E7260" t="str">
            <v>国交金融2397</v>
          </cell>
          <cell r="F7260" t="str">
            <v>尹涵</v>
          </cell>
        </row>
        <row r="7261">
          <cell r="A7261">
            <v>11841632</v>
          </cell>
          <cell r="B7261" t="str">
            <v>0318022309727</v>
          </cell>
          <cell r="C7261" t="str">
            <v>2023级</v>
          </cell>
          <cell r="D7261">
            <v>1802</v>
          </cell>
          <cell r="E7261" t="str">
            <v>国交金融2397</v>
          </cell>
          <cell r="F7261" t="str">
            <v>贾涵淞</v>
          </cell>
        </row>
        <row r="7262">
          <cell r="A7262">
            <v>11841633</v>
          </cell>
          <cell r="B7262" t="str">
            <v>0318022309728</v>
          </cell>
          <cell r="C7262" t="str">
            <v>2023级</v>
          </cell>
          <cell r="D7262">
            <v>1802</v>
          </cell>
          <cell r="E7262" t="str">
            <v>国交金融2397</v>
          </cell>
          <cell r="F7262" t="str">
            <v>王天昊</v>
          </cell>
        </row>
        <row r="7263">
          <cell r="A7263">
            <v>11841634</v>
          </cell>
          <cell r="B7263" t="str">
            <v>0318022309729</v>
          </cell>
          <cell r="C7263" t="str">
            <v>2023级</v>
          </cell>
          <cell r="D7263">
            <v>1802</v>
          </cell>
          <cell r="E7263" t="str">
            <v>国交金融2397</v>
          </cell>
          <cell r="F7263" t="str">
            <v>吉纬宁</v>
          </cell>
        </row>
        <row r="7264">
          <cell r="A7264">
            <v>11841635</v>
          </cell>
          <cell r="B7264" t="str">
            <v>0318022309730</v>
          </cell>
          <cell r="C7264" t="str">
            <v>2023级</v>
          </cell>
          <cell r="D7264">
            <v>1802</v>
          </cell>
          <cell r="E7264" t="str">
            <v>国交金融2397</v>
          </cell>
          <cell r="F7264" t="str">
            <v>刘彦伯</v>
          </cell>
        </row>
        <row r="7265">
          <cell r="A7265">
            <v>11841636</v>
          </cell>
          <cell r="B7265" t="str">
            <v>0318022309731</v>
          </cell>
          <cell r="C7265" t="str">
            <v>2023级</v>
          </cell>
          <cell r="D7265">
            <v>1802</v>
          </cell>
          <cell r="E7265" t="str">
            <v>国交金融2397</v>
          </cell>
          <cell r="F7265" t="str">
            <v>孟诗淇</v>
          </cell>
        </row>
        <row r="7266">
          <cell r="A7266">
            <v>11841638</v>
          </cell>
          <cell r="B7266" t="str">
            <v>0318022309732</v>
          </cell>
          <cell r="C7266" t="str">
            <v>2023级</v>
          </cell>
          <cell r="D7266">
            <v>1802</v>
          </cell>
          <cell r="E7266" t="str">
            <v>国交金融2397</v>
          </cell>
          <cell r="F7266" t="str">
            <v>岳洪宇</v>
          </cell>
        </row>
        <row r="7267">
          <cell r="A7267">
            <v>11841639</v>
          </cell>
          <cell r="B7267" t="str">
            <v>0318022309733</v>
          </cell>
          <cell r="C7267" t="str">
            <v>2023级</v>
          </cell>
          <cell r="D7267">
            <v>1802</v>
          </cell>
          <cell r="E7267" t="str">
            <v>国交金融2397</v>
          </cell>
          <cell r="F7267" t="str">
            <v>王鹏皓</v>
          </cell>
        </row>
        <row r="7268">
          <cell r="A7268">
            <v>11841640</v>
          </cell>
          <cell r="B7268" t="str">
            <v>0318022309734</v>
          </cell>
          <cell r="C7268" t="str">
            <v>2023级</v>
          </cell>
          <cell r="D7268">
            <v>1802</v>
          </cell>
          <cell r="E7268" t="str">
            <v>国交金融2397</v>
          </cell>
          <cell r="F7268" t="str">
            <v>钱思睿</v>
          </cell>
        </row>
        <row r="7269">
          <cell r="A7269">
            <v>11841641</v>
          </cell>
          <cell r="B7269" t="str">
            <v>0318022309735</v>
          </cell>
          <cell r="C7269" t="str">
            <v>2023级</v>
          </cell>
          <cell r="D7269">
            <v>1802</v>
          </cell>
          <cell r="E7269" t="str">
            <v>国交金融2397</v>
          </cell>
          <cell r="F7269" t="str">
            <v>张仁馨</v>
          </cell>
        </row>
        <row r="7270">
          <cell r="A7270">
            <v>11841642</v>
          </cell>
          <cell r="B7270" t="str">
            <v>0318022309736</v>
          </cell>
          <cell r="C7270" t="str">
            <v>2023级</v>
          </cell>
          <cell r="D7270">
            <v>1802</v>
          </cell>
          <cell r="E7270" t="str">
            <v>国交金融2397</v>
          </cell>
          <cell r="F7270" t="str">
            <v>王显旭</v>
          </cell>
        </row>
        <row r="7271">
          <cell r="A7271">
            <v>11841643</v>
          </cell>
          <cell r="B7271" t="str">
            <v>0318022309737</v>
          </cell>
          <cell r="C7271" t="str">
            <v>2023级</v>
          </cell>
          <cell r="D7271">
            <v>1802</v>
          </cell>
          <cell r="E7271" t="str">
            <v>国交金融2397</v>
          </cell>
          <cell r="F7271" t="str">
            <v>张佳一</v>
          </cell>
        </row>
        <row r="7272">
          <cell r="A7272">
            <v>11841644</v>
          </cell>
          <cell r="B7272" t="str">
            <v>0318022309738</v>
          </cell>
          <cell r="C7272" t="str">
            <v>2023级</v>
          </cell>
          <cell r="D7272">
            <v>1802</v>
          </cell>
          <cell r="E7272" t="str">
            <v>国交金融2397</v>
          </cell>
          <cell r="F7272" t="str">
            <v>孙昊</v>
          </cell>
        </row>
        <row r="7273">
          <cell r="A7273">
            <v>11841645</v>
          </cell>
          <cell r="B7273" t="str">
            <v>0318022309739</v>
          </cell>
          <cell r="C7273" t="str">
            <v>2023级</v>
          </cell>
          <cell r="D7273">
            <v>1802</v>
          </cell>
          <cell r="E7273" t="str">
            <v>国交金融2397</v>
          </cell>
          <cell r="F7273" t="str">
            <v>司津歌</v>
          </cell>
        </row>
        <row r="7274">
          <cell r="A7274">
            <v>11841646</v>
          </cell>
          <cell r="B7274" t="str">
            <v>0318022309740</v>
          </cell>
          <cell r="C7274" t="str">
            <v>2023级</v>
          </cell>
          <cell r="D7274">
            <v>1802</v>
          </cell>
          <cell r="E7274" t="str">
            <v>国交金融2397</v>
          </cell>
          <cell r="F7274" t="str">
            <v>张煜渤</v>
          </cell>
        </row>
        <row r="7275">
          <cell r="A7275">
            <v>11841647</v>
          </cell>
          <cell r="B7275" t="str">
            <v>0318022108723</v>
          </cell>
          <cell r="C7275" t="str">
            <v>2023级</v>
          </cell>
          <cell r="D7275">
            <v>1802</v>
          </cell>
          <cell r="E7275" t="str">
            <v>国交金融2398</v>
          </cell>
          <cell r="F7275" t="str">
            <v>侯鉴轩</v>
          </cell>
        </row>
        <row r="7276">
          <cell r="A7276">
            <v>11841648</v>
          </cell>
          <cell r="B7276" t="str">
            <v>0318022309801</v>
          </cell>
          <cell r="C7276" t="str">
            <v>2023级</v>
          </cell>
          <cell r="D7276">
            <v>1802</v>
          </cell>
          <cell r="E7276" t="str">
            <v>国交金融2398</v>
          </cell>
          <cell r="F7276" t="str">
            <v>廖琦乐</v>
          </cell>
        </row>
        <row r="7277">
          <cell r="A7277">
            <v>11841650</v>
          </cell>
          <cell r="B7277" t="str">
            <v>0318022309802</v>
          </cell>
          <cell r="C7277" t="str">
            <v>2023级</v>
          </cell>
          <cell r="D7277">
            <v>1802</v>
          </cell>
          <cell r="E7277" t="str">
            <v>国交金融2398</v>
          </cell>
          <cell r="F7277" t="str">
            <v>康景媛</v>
          </cell>
        </row>
        <row r="7278">
          <cell r="A7278">
            <v>11841654</v>
          </cell>
          <cell r="B7278" t="str">
            <v>0318022309803</v>
          </cell>
          <cell r="C7278" t="str">
            <v>2023级</v>
          </cell>
          <cell r="D7278">
            <v>1802</v>
          </cell>
          <cell r="E7278" t="str">
            <v>国交金融2398</v>
          </cell>
          <cell r="F7278" t="str">
            <v>孙驿翔</v>
          </cell>
        </row>
        <row r="7279">
          <cell r="A7279">
            <v>11841655</v>
          </cell>
          <cell r="B7279" t="str">
            <v>0318022309804</v>
          </cell>
          <cell r="C7279" t="str">
            <v>2023级</v>
          </cell>
          <cell r="D7279">
            <v>1802</v>
          </cell>
          <cell r="E7279" t="str">
            <v>国交金融2398</v>
          </cell>
          <cell r="F7279" t="str">
            <v>雷嘉怡</v>
          </cell>
        </row>
        <row r="7280">
          <cell r="A7280">
            <v>11841656</v>
          </cell>
          <cell r="B7280" t="str">
            <v>0318022309805</v>
          </cell>
          <cell r="C7280" t="str">
            <v>2023级</v>
          </cell>
          <cell r="D7280">
            <v>1802</v>
          </cell>
          <cell r="E7280" t="str">
            <v>国交金融2398</v>
          </cell>
          <cell r="F7280" t="str">
            <v>夏睿敏</v>
          </cell>
        </row>
        <row r="7281">
          <cell r="A7281">
            <v>11841657</v>
          </cell>
          <cell r="B7281" t="str">
            <v>0318022309806</v>
          </cell>
          <cell r="C7281" t="str">
            <v>2023级</v>
          </cell>
          <cell r="D7281">
            <v>1802</v>
          </cell>
          <cell r="E7281" t="str">
            <v>国交金融2398</v>
          </cell>
          <cell r="F7281" t="str">
            <v>李萌</v>
          </cell>
        </row>
        <row r="7282">
          <cell r="A7282">
            <v>11841659</v>
          </cell>
          <cell r="B7282" t="str">
            <v>0318022309807</v>
          </cell>
          <cell r="C7282" t="str">
            <v>2023级</v>
          </cell>
          <cell r="D7282">
            <v>1802</v>
          </cell>
          <cell r="E7282" t="str">
            <v>国交金融2398</v>
          </cell>
          <cell r="F7282" t="str">
            <v>王颖娴</v>
          </cell>
        </row>
        <row r="7283">
          <cell r="A7283">
            <v>11841660</v>
          </cell>
          <cell r="B7283" t="str">
            <v>0318022309808</v>
          </cell>
          <cell r="C7283" t="str">
            <v>2023级</v>
          </cell>
          <cell r="D7283">
            <v>1802</v>
          </cell>
          <cell r="E7283" t="str">
            <v>国交金融2398</v>
          </cell>
          <cell r="F7283" t="str">
            <v>江雨桐</v>
          </cell>
        </row>
        <row r="7284">
          <cell r="A7284">
            <v>11841661</v>
          </cell>
          <cell r="B7284" t="str">
            <v>0318022309809</v>
          </cell>
          <cell r="C7284" t="str">
            <v>2023级</v>
          </cell>
          <cell r="D7284">
            <v>1802</v>
          </cell>
          <cell r="E7284" t="str">
            <v>国交金融2398</v>
          </cell>
          <cell r="F7284" t="str">
            <v>姜佳彤</v>
          </cell>
        </row>
        <row r="7285">
          <cell r="A7285">
            <v>11841662</v>
          </cell>
          <cell r="B7285" t="str">
            <v>0318022309810</v>
          </cell>
          <cell r="C7285" t="str">
            <v>2023级</v>
          </cell>
          <cell r="D7285">
            <v>1802</v>
          </cell>
          <cell r="E7285" t="str">
            <v>国交金融2398</v>
          </cell>
          <cell r="F7285" t="str">
            <v>宋佳媛</v>
          </cell>
        </row>
        <row r="7286">
          <cell r="A7286">
            <v>11841663</v>
          </cell>
          <cell r="B7286" t="str">
            <v>0318022309811</v>
          </cell>
          <cell r="C7286" t="str">
            <v>2023级</v>
          </cell>
          <cell r="D7286">
            <v>1802</v>
          </cell>
          <cell r="E7286" t="str">
            <v>国交金融2398</v>
          </cell>
          <cell r="F7286" t="str">
            <v>张信</v>
          </cell>
        </row>
        <row r="7287">
          <cell r="A7287">
            <v>11841664</v>
          </cell>
          <cell r="B7287" t="str">
            <v>0318022309812</v>
          </cell>
          <cell r="C7287" t="str">
            <v>2023级</v>
          </cell>
          <cell r="D7287">
            <v>1802</v>
          </cell>
          <cell r="E7287" t="str">
            <v>国交金融2398</v>
          </cell>
          <cell r="F7287" t="str">
            <v>梁辰美</v>
          </cell>
        </row>
        <row r="7288">
          <cell r="A7288">
            <v>11841665</v>
          </cell>
          <cell r="B7288" t="str">
            <v>0318022309813</v>
          </cell>
          <cell r="C7288" t="str">
            <v>2023级</v>
          </cell>
          <cell r="D7288">
            <v>1802</v>
          </cell>
          <cell r="E7288" t="str">
            <v>国交金融2398</v>
          </cell>
          <cell r="F7288" t="str">
            <v>毕宏炎</v>
          </cell>
        </row>
        <row r="7289">
          <cell r="A7289">
            <v>11841666</v>
          </cell>
          <cell r="B7289" t="str">
            <v>0318022309814</v>
          </cell>
          <cell r="C7289" t="str">
            <v>2023级</v>
          </cell>
          <cell r="D7289">
            <v>1802</v>
          </cell>
          <cell r="E7289" t="str">
            <v>国交金融2398</v>
          </cell>
          <cell r="F7289" t="str">
            <v>刘恩硕</v>
          </cell>
        </row>
        <row r="7290">
          <cell r="A7290">
            <v>11841667</v>
          </cell>
          <cell r="B7290" t="str">
            <v>0318022309815</v>
          </cell>
          <cell r="C7290" t="str">
            <v>2023级</v>
          </cell>
          <cell r="D7290">
            <v>1802</v>
          </cell>
          <cell r="E7290" t="str">
            <v>国交金融2398</v>
          </cell>
          <cell r="F7290" t="str">
            <v>王锦迪</v>
          </cell>
        </row>
        <row r="7291">
          <cell r="A7291">
            <v>11841668</v>
          </cell>
          <cell r="B7291" t="str">
            <v>0318022309816</v>
          </cell>
          <cell r="C7291" t="str">
            <v>2023级</v>
          </cell>
          <cell r="D7291">
            <v>1802</v>
          </cell>
          <cell r="E7291" t="str">
            <v>国交金融2398</v>
          </cell>
          <cell r="F7291" t="str">
            <v>张旭</v>
          </cell>
        </row>
        <row r="7292">
          <cell r="A7292">
            <v>11841669</v>
          </cell>
          <cell r="B7292" t="str">
            <v>0318022309817</v>
          </cell>
          <cell r="C7292" t="str">
            <v>2023级</v>
          </cell>
          <cell r="D7292">
            <v>1802</v>
          </cell>
          <cell r="E7292" t="str">
            <v>国交金融2398</v>
          </cell>
          <cell r="F7292" t="str">
            <v>张汐濛</v>
          </cell>
        </row>
        <row r="7293">
          <cell r="A7293">
            <v>11841670</v>
          </cell>
          <cell r="B7293" t="str">
            <v>0318022309818</v>
          </cell>
          <cell r="C7293" t="str">
            <v>2023级</v>
          </cell>
          <cell r="D7293">
            <v>1802</v>
          </cell>
          <cell r="E7293" t="str">
            <v>国交金融2398</v>
          </cell>
          <cell r="F7293" t="str">
            <v>马翌航</v>
          </cell>
        </row>
        <row r="7294">
          <cell r="A7294">
            <v>11841671</v>
          </cell>
          <cell r="B7294" t="str">
            <v>0318022309819</v>
          </cell>
          <cell r="C7294" t="str">
            <v>2023级</v>
          </cell>
          <cell r="D7294">
            <v>1802</v>
          </cell>
          <cell r="E7294" t="str">
            <v>国交金融2398</v>
          </cell>
          <cell r="F7294" t="str">
            <v>张柏萁</v>
          </cell>
        </row>
        <row r="7295">
          <cell r="A7295">
            <v>11841672</v>
          </cell>
          <cell r="B7295" t="str">
            <v>0318022309820</v>
          </cell>
          <cell r="C7295" t="str">
            <v>2023级</v>
          </cell>
          <cell r="D7295">
            <v>1802</v>
          </cell>
          <cell r="E7295" t="str">
            <v>国交金融2398</v>
          </cell>
          <cell r="F7295" t="str">
            <v>宋明鑫</v>
          </cell>
        </row>
        <row r="7296">
          <cell r="A7296">
            <v>11841673</v>
          </cell>
          <cell r="B7296" t="str">
            <v>0318022309821</v>
          </cell>
          <cell r="C7296" t="str">
            <v>2023级</v>
          </cell>
          <cell r="D7296">
            <v>1802</v>
          </cell>
          <cell r="E7296" t="str">
            <v>国交金融2398</v>
          </cell>
          <cell r="F7296" t="str">
            <v>宋依霖</v>
          </cell>
        </row>
        <row r="7297">
          <cell r="A7297">
            <v>11841674</v>
          </cell>
          <cell r="B7297" t="str">
            <v>0318022309822</v>
          </cell>
          <cell r="C7297" t="str">
            <v>2023级</v>
          </cell>
          <cell r="D7297">
            <v>1802</v>
          </cell>
          <cell r="E7297" t="str">
            <v>国交金融2398</v>
          </cell>
          <cell r="F7297" t="str">
            <v>王禹衡</v>
          </cell>
        </row>
        <row r="7298">
          <cell r="A7298">
            <v>11841675</v>
          </cell>
          <cell r="B7298" t="str">
            <v>0318022309824</v>
          </cell>
          <cell r="C7298" t="str">
            <v>2023级</v>
          </cell>
          <cell r="D7298">
            <v>1802</v>
          </cell>
          <cell r="E7298" t="str">
            <v>国交金融2398</v>
          </cell>
          <cell r="F7298" t="str">
            <v>李佳欣</v>
          </cell>
        </row>
        <row r="7299">
          <cell r="A7299">
            <v>11841676</v>
          </cell>
          <cell r="B7299" t="str">
            <v>0318022309825</v>
          </cell>
          <cell r="C7299" t="str">
            <v>2023级</v>
          </cell>
          <cell r="D7299">
            <v>1802</v>
          </cell>
          <cell r="E7299" t="str">
            <v>国交金融2398</v>
          </cell>
          <cell r="F7299" t="str">
            <v>李思涵</v>
          </cell>
        </row>
        <row r="7300">
          <cell r="A7300">
            <v>11841677</v>
          </cell>
          <cell r="B7300" t="str">
            <v>0318022309826</v>
          </cell>
          <cell r="C7300" t="str">
            <v>2023级</v>
          </cell>
          <cell r="D7300">
            <v>1802</v>
          </cell>
          <cell r="E7300" t="str">
            <v>国交金融2398</v>
          </cell>
          <cell r="F7300" t="str">
            <v>陈睿</v>
          </cell>
        </row>
        <row r="7301">
          <cell r="A7301">
            <v>11841678</v>
          </cell>
          <cell r="B7301" t="str">
            <v>0318022309827</v>
          </cell>
          <cell r="C7301" t="str">
            <v>2023级</v>
          </cell>
          <cell r="D7301">
            <v>1802</v>
          </cell>
          <cell r="E7301" t="str">
            <v>国交金融2398</v>
          </cell>
          <cell r="F7301" t="str">
            <v>王一同</v>
          </cell>
        </row>
        <row r="7302">
          <cell r="A7302">
            <v>11841679</v>
          </cell>
          <cell r="B7302" t="str">
            <v>0318022309828</v>
          </cell>
          <cell r="C7302" t="str">
            <v>2023级</v>
          </cell>
          <cell r="D7302">
            <v>1802</v>
          </cell>
          <cell r="E7302" t="str">
            <v>国交金融2398</v>
          </cell>
          <cell r="F7302" t="str">
            <v>王旭</v>
          </cell>
        </row>
        <row r="7303">
          <cell r="A7303">
            <v>11841680</v>
          </cell>
          <cell r="B7303" t="str">
            <v>0318022309829</v>
          </cell>
          <cell r="C7303" t="str">
            <v>2023级</v>
          </cell>
          <cell r="D7303">
            <v>1802</v>
          </cell>
          <cell r="E7303" t="str">
            <v>国交金融2398</v>
          </cell>
          <cell r="F7303" t="str">
            <v>孙祎婧</v>
          </cell>
        </row>
        <row r="7304">
          <cell r="A7304">
            <v>11841681</v>
          </cell>
          <cell r="B7304" t="str">
            <v>0318022309831</v>
          </cell>
          <cell r="C7304" t="str">
            <v>2023级</v>
          </cell>
          <cell r="D7304">
            <v>1802</v>
          </cell>
          <cell r="E7304" t="str">
            <v>国交金融2398</v>
          </cell>
          <cell r="F7304" t="str">
            <v>魏缨苏</v>
          </cell>
        </row>
        <row r="7305">
          <cell r="A7305">
            <v>11841683</v>
          </cell>
          <cell r="B7305" t="str">
            <v>0318022309832</v>
          </cell>
          <cell r="C7305" t="str">
            <v>2023级</v>
          </cell>
          <cell r="D7305">
            <v>1802</v>
          </cell>
          <cell r="E7305" t="str">
            <v>国交金融2398</v>
          </cell>
          <cell r="F7305" t="str">
            <v>李童尧</v>
          </cell>
        </row>
        <row r="7306">
          <cell r="A7306">
            <v>11841684</v>
          </cell>
          <cell r="B7306" t="str">
            <v>0318022309833</v>
          </cell>
          <cell r="C7306" t="str">
            <v>2023级</v>
          </cell>
          <cell r="D7306">
            <v>1802</v>
          </cell>
          <cell r="E7306" t="str">
            <v>国交金融2398</v>
          </cell>
          <cell r="F7306" t="str">
            <v>王梓竹</v>
          </cell>
        </row>
        <row r="7307">
          <cell r="A7307">
            <v>11841685</v>
          </cell>
          <cell r="B7307" t="str">
            <v>0318022309834</v>
          </cell>
          <cell r="C7307" t="str">
            <v>2023级</v>
          </cell>
          <cell r="D7307">
            <v>1802</v>
          </cell>
          <cell r="E7307" t="str">
            <v>国交金融2398</v>
          </cell>
          <cell r="F7307" t="str">
            <v>张玮倩</v>
          </cell>
        </row>
        <row r="7308">
          <cell r="A7308">
            <v>11841686</v>
          </cell>
          <cell r="B7308" t="str">
            <v>0318022309835</v>
          </cell>
          <cell r="C7308" t="str">
            <v>2023级</v>
          </cell>
          <cell r="D7308">
            <v>1802</v>
          </cell>
          <cell r="E7308" t="str">
            <v>国交金融2398</v>
          </cell>
          <cell r="F7308" t="str">
            <v>朱一依</v>
          </cell>
        </row>
        <row r="7309">
          <cell r="A7309">
            <v>11841687</v>
          </cell>
          <cell r="B7309" t="str">
            <v>0318022309836</v>
          </cell>
          <cell r="C7309" t="str">
            <v>2023级</v>
          </cell>
          <cell r="D7309">
            <v>1802</v>
          </cell>
          <cell r="E7309" t="str">
            <v>国交金融2398</v>
          </cell>
          <cell r="F7309" t="str">
            <v>姜艾佳</v>
          </cell>
        </row>
        <row r="7310">
          <cell r="A7310">
            <v>11841688</v>
          </cell>
          <cell r="B7310" t="str">
            <v>0318022309837</v>
          </cell>
          <cell r="C7310" t="str">
            <v>2023级</v>
          </cell>
          <cell r="D7310">
            <v>1802</v>
          </cell>
          <cell r="E7310" t="str">
            <v>国交金融2398</v>
          </cell>
          <cell r="F7310" t="str">
            <v>张渴迦</v>
          </cell>
        </row>
        <row r="7311">
          <cell r="A7311">
            <v>11841689</v>
          </cell>
          <cell r="B7311" t="str">
            <v>0318022309838</v>
          </cell>
          <cell r="C7311" t="str">
            <v>2023级</v>
          </cell>
          <cell r="D7311">
            <v>1802</v>
          </cell>
          <cell r="E7311" t="str">
            <v>国交金融2398</v>
          </cell>
          <cell r="F7311" t="str">
            <v>高文妍</v>
          </cell>
        </row>
        <row r="7312">
          <cell r="A7312">
            <v>11841690</v>
          </cell>
          <cell r="B7312" t="str">
            <v>0318022309839</v>
          </cell>
          <cell r="C7312" t="str">
            <v>2023级</v>
          </cell>
          <cell r="D7312">
            <v>1802</v>
          </cell>
          <cell r="E7312" t="str">
            <v>国交金融2398</v>
          </cell>
          <cell r="F7312" t="str">
            <v>周佳霖</v>
          </cell>
        </row>
        <row r="7313">
          <cell r="A7313">
            <v>11841692</v>
          </cell>
          <cell r="B7313" t="str">
            <v>0318022309840</v>
          </cell>
          <cell r="C7313" t="str">
            <v>2023级</v>
          </cell>
          <cell r="D7313">
            <v>1802</v>
          </cell>
          <cell r="E7313" t="str">
            <v>国交金融2398</v>
          </cell>
          <cell r="F7313" t="str">
            <v>战严慢一</v>
          </cell>
        </row>
        <row r="7314">
          <cell r="A7314">
            <v>11841693</v>
          </cell>
          <cell r="B7314" t="str">
            <v>0318032202632</v>
          </cell>
          <cell r="C7314" t="str">
            <v>2023级</v>
          </cell>
          <cell r="D7314">
            <v>1803</v>
          </cell>
          <cell r="E7314" t="str">
            <v>国交电商2328</v>
          </cell>
          <cell r="F7314" t="str">
            <v>史谨同</v>
          </cell>
        </row>
        <row r="7315">
          <cell r="A7315">
            <v>11841726</v>
          </cell>
          <cell r="B7315" t="str">
            <v>0318032302801</v>
          </cell>
          <cell r="C7315" t="str">
            <v>2023级</v>
          </cell>
          <cell r="D7315">
            <v>1803</v>
          </cell>
          <cell r="E7315" t="str">
            <v>国交电商2328</v>
          </cell>
          <cell r="F7315" t="str">
            <v>魏宇彤</v>
          </cell>
        </row>
        <row r="7316">
          <cell r="A7316">
            <v>11841727</v>
          </cell>
          <cell r="B7316" t="str">
            <v>0318032302802</v>
          </cell>
          <cell r="C7316" t="str">
            <v>2023级</v>
          </cell>
          <cell r="D7316">
            <v>1803</v>
          </cell>
          <cell r="E7316" t="str">
            <v>国交电商2328</v>
          </cell>
          <cell r="F7316" t="str">
            <v>林鑫池</v>
          </cell>
        </row>
        <row r="7317">
          <cell r="A7317">
            <v>11841728</v>
          </cell>
          <cell r="B7317" t="str">
            <v>0318032302803</v>
          </cell>
          <cell r="C7317" t="str">
            <v>2023级</v>
          </cell>
          <cell r="D7317">
            <v>1803</v>
          </cell>
          <cell r="E7317" t="str">
            <v>国交电商2328</v>
          </cell>
          <cell r="F7317" t="str">
            <v>陈彦如</v>
          </cell>
        </row>
        <row r="7318">
          <cell r="A7318">
            <v>11841729</v>
          </cell>
          <cell r="B7318" t="str">
            <v>0318032302804</v>
          </cell>
          <cell r="C7318" t="str">
            <v>2023级</v>
          </cell>
          <cell r="D7318">
            <v>1803</v>
          </cell>
          <cell r="E7318" t="str">
            <v>国交电商2328</v>
          </cell>
          <cell r="F7318" t="str">
            <v>张稷怡</v>
          </cell>
        </row>
        <row r="7319">
          <cell r="A7319">
            <v>11841730</v>
          </cell>
          <cell r="B7319" t="str">
            <v>0318032302807</v>
          </cell>
          <cell r="C7319" t="str">
            <v>2023级</v>
          </cell>
          <cell r="D7319">
            <v>1803</v>
          </cell>
          <cell r="E7319" t="str">
            <v>国交电商2328</v>
          </cell>
          <cell r="F7319" t="str">
            <v>闵浩原</v>
          </cell>
        </row>
        <row r="7320">
          <cell r="A7320">
            <v>11841731</v>
          </cell>
          <cell r="B7320" t="str">
            <v>0318032302808</v>
          </cell>
          <cell r="C7320" t="str">
            <v>2023级</v>
          </cell>
          <cell r="D7320">
            <v>1803</v>
          </cell>
          <cell r="E7320" t="str">
            <v>国交电商2328</v>
          </cell>
          <cell r="F7320" t="str">
            <v>梁一鸣</v>
          </cell>
        </row>
        <row r="7321">
          <cell r="A7321">
            <v>11841732</v>
          </cell>
          <cell r="B7321" t="str">
            <v>0318032302809</v>
          </cell>
          <cell r="C7321" t="str">
            <v>2023级</v>
          </cell>
          <cell r="D7321">
            <v>1803</v>
          </cell>
          <cell r="E7321" t="str">
            <v>国交电商2328</v>
          </cell>
          <cell r="F7321" t="str">
            <v>刘继元</v>
          </cell>
        </row>
        <row r="7322">
          <cell r="A7322">
            <v>11841733</v>
          </cell>
          <cell r="B7322" t="str">
            <v>0318032302810</v>
          </cell>
          <cell r="C7322" t="str">
            <v>2023级</v>
          </cell>
          <cell r="D7322">
            <v>1803</v>
          </cell>
          <cell r="E7322" t="str">
            <v>国交电商2328</v>
          </cell>
          <cell r="F7322" t="str">
            <v>严子博</v>
          </cell>
        </row>
        <row r="7323">
          <cell r="A7323">
            <v>11841735</v>
          </cell>
          <cell r="B7323" t="str">
            <v>0318032302811</v>
          </cell>
          <cell r="C7323" t="str">
            <v>2023级</v>
          </cell>
          <cell r="D7323">
            <v>1803</v>
          </cell>
          <cell r="E7323" t="str">
            <v>国交电商2328</v>
          </cell>
          <cell r="F7323" t="str">
            <v>燕景行</v>
          </cell>
        </row>
        <row r="7324">
          <cell r="A7324">
            <v>11841736</v>
          </cell>
          <cell r="B7324" t="str">
            <v>0318032302812</v>
          </cell>
          <cell r="C7324" t="str">
            <v>2023级</v>
          </cell>
          <cell r="D7324">
            <v>1803</v>
          </cell>
          <cell r="E7324" t="str">
            <v>国交电商2328</v>
          </cell>
          <cell r="F7324" t="str">
            <v>张宗瀚</v>
          </cell>
        </row>
        <row r="7325">
          <cell r="A7325">
            <v>11841737</v>
          </cell>
          <cell r="B7325" t="str">
            <v>0318032302813</v>
          </cell>
          <cell r="C7325" t="str">
            <v>2023级</v>
          </cell>
          <cell r="D7325">
            <v>1803</v>
          </cell>
          <cell r="E7325" t="str">
            <v>国交电商2328</v>
          </cell>
          <cell r="F7325" t="str">
            <v>高贝贝</v>
          </cell>
        </row>
        <row r="7326">
          <cell r="A7326">
            <v>11841738</v>
          </cell>
          <cell r="B7326" t="str">
            <v>0318032302814</v>
          </cell>
          <cell r="C7326" t="str">
            <v>2023级</v>
          </cell>
          <cell r="D7326">
            <v>1803</v>
          </cell>
          <cell r="E7326" t="str">
            <v>国交电商2328</v>
          </cell>
          <cell r="F7326" t="str">
            <v>秦伊帆</v>
          </cell>
        </row>
        <row r="7327">
          <cell r="A7327">
            <v>11841739</v>
          </cell>
          <cell r="B7327" t="str">
            <v>0318032302815</v>
          </cell>
          <cell r="C7327" t="str">
            <v>2023级</v>
          </cell>
          <cell r="D7327">
            <v>1803</v>
          </cell>
          <cell r="E7327" t="str">
            <v>国交电商2328</v>
          </cell>
          <cell r="F7327" t="str">
            <v>王秭心</v>
          </cell>
        </row>
        <row r="7328">
          <cell r="A7328">
            <v>11841740</v>
          </cell>
          <cell r="B7328" t="str">
            <v>0318032302816</v>
          </cell>
          <cell r="C7328" t="str">
            <v>2023级</v>
          </cell>
          <cell r="D7328">
            <v>1803</v>
          </cell>
          <cell r="E7328" t="str">
            <v>国交电商2328</v>
          </cell>
          <cell r="F7328" t="str">
            <v>高悦扬</v>
          </cell>
        </row>
        <row r="7329">
          <cell r="A7329">
            <v>11841741</v>
          </cell>
          <cell r="B7329" t="str">
            <v>0318032302817</v>
          </cell>
          <cell r="C7329" t="str">
            <v>2023级</v>
          </cell>
          <cell r="D7329">
            <v>1803</v>
          </cell>
          <cell r="E7329" t="str">
            <v>国交电商2328</v>
          </cell>
          <cell r="F7329" t="str">
            <v>赵晋琪</v>
          </cell>
        </row>
        <row r="7330">
          <cell r="A7330">
            <v>11841742</v>
          </cell>
          <cell r="B7330" t="str">
            <v>0318032302818</v>
          </cell>
          <cell r="C7330" t="str">
            <v>2023级</v>
          </cell>
          <cell r="D7330">
            <v>1803</v>
          </cell>
          <cell r="E7330" t="str">
            <v>国交电商2328</v>
          </cell>
          <cell r="F7330" t="str">
            <v>杨灿</v>
          </cell>
        </row>
        <row r="7331">
          <cell r="A7331">
            <v>11841743</v>
          </cell>
          <cell r="B7331" t="str">
            <v>0318032302819</v>
          </cell>
          <cell r="C7331" t="str">
            <v>2023级</v>
          </cell>
          <cell r="D7331">
            <v>1803</v>
          </cell>
          <cell r="E7331" t="str">
            <v>国交电商2328</v>
          </cell>
          <cell r="F7331" t="str">
            <v>李敏</v>
          </cell>
        </row>
        <row r="7332">
          <cell r="A7332">
            <v>11841744</v>
          </cell>
          <cell r="B7332" t="str">
            <v>0318032302820</v>
          </cell>
          <cell r="C7332" t="str">
            <v>2023级</v>
          </cell>
          <cell r="D7332">
            <v>1803</v>
          </cell>
          <cell r="E7332" t="str">
            <v>国交电商2328</v>
          </cell>
          <cell r="F7332" t="str">
            <v>杜佳轩</v>
          </cell>
        </row>
        <row r="7333">
          <cell r="A7333">
            <v>11841745</v>
          </cell>
          <cell r="B7333" t="str">
            <v>0318032302821</v>
          </cell>
          <cell r="C7333" t="str">
            <v>2023级</v>
          </cell>
          <cell r="D7333">
            <v>1803</v>
          </cell>
          <cell r="E7333" t="str">
            <v>国交电商2328</v>
          </cell>
          <cell r="F7333" t="str">
            <v>朴玟静</v>
          </cell>
        </row>
        <row r="7334">
          <cell r="A7334">
            <v>11841746</v>
          </cell>
          <cell r="B7334" t="str">
            <v>0318032302822</v>
          </cell>
          <cell r="C7334" t="str">
            <v>2023级</v>
          </cell>
          <cell r="D7334">
            <v>1803</v>
          </cell>
          <cell r="E7334" t="str">
            <v>国交电商2328</v>
          </cell>
          <cell r="F7334" t="str">
            <v>茹弋轩</v>
          </cell>
        </row>
        <row r="7335">
          <cell r="A7335">
            <v>11841747</v>
          </cell>
          <cell r="B7335" t="str">
            <v>0318032302823</v>
          </cell>
          <cell r="C7335" t="str">
            <v>2023级</v>
          </cell>
          <cell r="D7335">
            <v>1803</v>
          </cell>
          <cell r="E7335" t="str">
            <v>国交电商2328</v>
          </cell>
          <cell r="F7335" t="str">
            <v>吴晗瑜</v>
          </cell>
        </row>
        <row r="7336">
          <cell r="A7336">
            <v>11841748</v>
          </cell>
          <cell r="B7336" t="str">
            <v>0318032302824</v>
          </cell>
          <cell r="C7336" t="str">
            <v>2023级</v>
          </cell>
          <cell r="D7336">
            <v>1803</v>
          </cell>
          <cell r="E7336" t="str">
            <v>国交电商2328</v>
          </cell>
          <cell r="F7336" t="str">
            <v>杨竣淇</v>
          </cell>
        </row>
        <row r="7337">
          <cell r="A7337">
            <v>11841749</v>
          </cell>
          <cell r="B7337" t="str">
            <v>0318032302825</v>
          </cell>
          <cell r="C7337" t="str">
            <v>2023级</v>
          </cell>
          <cell r="D7337">
            <v>1803</v>
          </cell>
          <cell r="E7337" t="str">
            <v>国交电商2328</v>
          </cell>
          <cell r="F7337" t="str">
            <v>李禹潼</v>
          </cell>
        </row>
        <row r="7338">
          <cell r="A7338">
            <v>11841750</v>
          </cell>
          <cell r="B7338" t="str">
            <v>0318032302826</v>
          </cell>
          <cell r="C7338" t="str">
            <v>2023级</v>
          </cell>
          <cell r="D7338">
            <v>1803</v>
          </cell>
          <cell r="E7338" t="str">
            <v>国交电商2328</v>
          </cell>
          <cell r="F7338" t="str">
            <v>翁健</v>
          </cell>
        </row>
        <row r="7339">
          <cell r="A7339">
            <v>11841751</v>
          </cell>
          <cell r="B7339" t="str">
            <v>0318032302827</v>
          </cell>
          <cell r="C7339" t="str">
            <v>2023级</v>
          </cell>
          <cell r="D7339">
            <v>1803</v>
          </cell>
          <cell r="E7339" t="str">
            <v>国交电商2328</v>
          </cell>
          <cell r="F7339" t="str">
            <v>居思稳</v>
          </cell>
        </row>
        <row r="7340">
          <cell r="A7340">
            <v>11841752</v>
          </cell>
          <cell r="B7340" t="str">
            <v>0318032302828</v>
          </cell>
          <cell r="C7340" t="str">
            <v>2023级</v>
          </cell>
          <cell r="D7340">
            <v>1803</v>
          </cell>
          <cell r="E7340" t="str">
            <v>国交电商2328</v>
          </cell>
          <cell r="F7340" t="str">
            <v>杨松鹤</v>
          </cell>
        </row>
        <row r="7341">
          <cell r="A7341">
            <v>11841753</v>
          </cell>
          <cell r="B7341" t="str">
            <v>0318032302829</v>
          </cell>
          <cell r="C7341" t="str">
            <v>2023级</v>
          </cell>
          <cell r="D7341">
            <v>1803</v>
          </cell>
          <cell r="E7341" t="str">
            <v>国交电商2328</v>
          </cell>
          <cell r="F7341" t="str">
            <v>张家骞</v>
          </cell>
        </row>
        <row r="7342">
          <cell r="A7342">
            <v>11841754</v>
          </cell>
          <cell r="B7342" t="str">
            <v>0318032302830</v>
          </cell>
          <cell r="C7342" t="str">
            <v>2023级</v>
          </cell>
          <cell r="D7342">
            <v>1803</v>
          </cell>
          <cell r="E7342" t="str">
            <v>国交电商2328</v>
          </cell>
          <cell r="F7342" t="str">
            <v>吴承泽</v>
          </cell>
        </row>
        <row r="7343">
          <cell r="A7343">
            <v>11841755</v>
          </cell>
          <cell r="B7343" t="str">
            <v>0318032302831</v>
          </cell>
          <cell r="C7343" t="str">
            <v>2023级</v>
          </cell>
          <cell r="D7343">
            <v>1803</v>
          </cell>
          <cell r="E7343" t="str">
            <v>国交电商2328</v>
          </cell>
          <cell r="F7343" t="str">
            <v>宋双</v>
          </cell>
        </row>
        <row r="7344">
          <cell r="A7344">
            <v>11841756</v>
          </cell>
          <cell r="B7344" t="str">
            <v>0318032302832</v>
          </cell>
          <cell r="C7344" t="str">
            <v>2023级</v>
          </cell>
          <cell r="D7344">
            <v>1803</v>
          </cell>
          <cell r="E7344" t="str">
            <v>国交电商2328</v>
          </cell>
          <cell r="F7344" t="str">
            <v>田芳睿</v>
          </cell>
        </row>
        <row r="7345">
          <cell r="A7345">
            <v>11841757</v>
          </cell>
          <cell r="B7345" t="str">
            <v>0318032302833</v>
          </cell>
          <cell r="C7345" t="str">
            <v>2023级</v>
          </cell>
          <cell r="D7345">
            <v>1803</v>
          </cell>
          <cell r="E7345" t="str">
            <v>国交电商2328</v>
          </cell>
          <cell r="F7345" t="str">
            <v>高欣</v>
          </cell>
        </row>
        <row r="7346">
          <cell r="A7346">
            <v>11841758</v>
          </cell>
          <cell r="B7346" t="str">
            <v>0318032302834</v>
          </cell>
          <cell r="C7346" t="str">
            <v>2023级</v>
          </cell>
          <cell r="D7346">
            <v>1803</v>
          </cell>
          <cell r="E7346" t="str">
            <v>国交电商2328</v>
          </cell>
          <cell r="F7346" t="str">
            <v>郭美盈</v>
          </cell>
        </row>
        <row r="7347">
          <cell r="A7347">
            <v>11841759</v>
          </cell>
          <cell r="B7347" t="str">
            <v>0318032302835</v>
          </cell>
          <cell r="C7347" t="str">
            <v>2023级</v>
          </cell>
          <cell r="D7347">
            <v>1803</v>
          </cell>
          <cell r="E7347" t="str">
            <v>国交电商2328</v>
          </cell>
          <cell r="F7347" t="str">
            <v>郭秩岐</v>
          </cell>
        </row>
        <row r="7348">
          <cell r="A7348">
            <v>11841760</v>
          </cell>
          <cell r="B7348" t="str">
            <v>0318032302836</v>
          </cell>
          <cell r="C7348" t="str">
            <v>2023级</v>
          </cell>
          <cell r="D7348">
            <v>1803</v>
          </cell>
          <cell r="E7348" t="str">
            <v>国交电商2328</v>
          </cell>
          <cell r="F7348" t="str">
            <v>关婧妍</v>
          </cell>
        </row>
        <row r="7349">
          <cell r="A7349">
            <v>11841761</v>
          </cell>
          <cell r="B7349" t="str">
            <v>0318032302837</v>
          </cell>
          <cell r="C7349" t="str">
            <v>2023级</v>
          </cell>
          <cell r="D7349">
            <v>1803</v>
          </cell>
          <cell r="E7349" t="str">
            <v>国交电商2328</v>
          </cell>
          <cell r="F7349" t="str">
            <v>董春沐</v>
          </cell>
        </row>
        <row r="7350">
          <cell r="A7350">
            <v>11841762</v>
          </cell>
          <cell r="B7350" t="str">
            <v>0318032302838</v>
          </cell>
          <cell r="C7350" t="str">
            <v>2023级</v>
          </cell>
          <cell r="D7350">
            <v>1803</v>
          </cell>
          <cell r="E7350" t="str">
            <v>国交电商2328</v>
          </cell>
          <cell r="F7350" t="str">
            <v>李雨谦</v>
          </cell>
        </row>
        <row r="7351">
          <cell r="A7351">
            <v>11841764</v>
          </cell>
          <cell r="B7351" t="str">
            <v>0318032302839</v>
          </cell>
          <cell r="C7351" t="str">
            <v>2023级</v>
          </cell>
          <cell r="D7351">
            <v>1803</v>
          </cell>
          <cell r="E7351" t="str">
            <v>国交电商2328</v>
          </cell>
          <cell r="F7351" t="str">
            <v>马艺瀚</v>
          </cell>
        </row>
        <row r="7352">
          <cell r="A7352">
            <v>11841765</v>
          </cell>
          <cell r="B7352" t="str">
            <v>0318032302840</v>
          </cell>
          <cell r="C7352" t="str">
            <v>2023级</v>
          </cell>
          <cell r="D7352">
            <v>1803</v>
          </cell>
          <cell r="E7352" t="str">
            <v>国交电商2328</v>
          </cell>
          <cell r="F7352" t="str">
            <v>杨涵淇</v>
          </cell>
        </row>
        <row r="7353">
          <cell r="A7353">
            <v>11841766</v>
          </cell>
          <cell r="B7353" t="str">
            <v>0318032302841</v>
          </cell>
          <cell r="C7353" t="str">
            <v>2023级</v>
          </cell>
          <cell r="D7353">
            <v>1803</v>
          </cell>
          <cell r="E7353" t="str">
            <v>国交电商2328</v>
          </cell>
          <cell r="F7353" t="str">
            <v>张瀚文</v>
          </cell>
        </row>
        <row r="7354">
          <cell r="A7354">
            <v>11841767</v>
          </cell>
          <cell r="B7354" t="str">
            <v>0318032302842</v>
          </cell>
          <cell r="C7354" t="str">
            <v>2023级</v>
          </cell>
          <cell r="D7354">
            <v>1803</v>
          </cell>
          <cell r="E7354" t="str">
            <v>国交电商2328</v>
          </cell>
          <cell r="F7354" t="str">
            <v>关韵涵</v>
          </cell>
        </row>
        <row r="7355">
          <cell r="A7355">
            <v>11841768</v>
          </cell>
          <cell r="B7355" t="str">
            <v>0318032302843</v>
          </cell>
          <cell r="C7355" t="str">
            <v>2023级</v>
          </cell>
          <cell r="D7355">
            <v>1803</v>
          </cell>
          <cell r="E7355" t="str">
            <v>国交电商2328</v>
          </cell>
          <cell r="F7355" t="str">
            <v>杨云淞</v>
          </cell>
        </row>
        <row r="7356">
          <cell r="A7356">
            <v>11841769</v>
          </cell>
          <cell r="B7356" t="str">
            <v>0318032302844</v>
          </cell>
          <cell r="C7356" t="str">
            <v>2023级</v>
          </cell>
          <cell r="D7356">
            <v>1803</v>
          </cell>
          <cell r="E7356" t="str">
            <v>国交电商2328</v>
          </cell>
          <cell r="F7356" t="str">
            <v>杨丹诺</v>
          </cell>
        </row>
        <row r="7357">
          <cell r="A7357">
            <v>11841770</v>
          </cell>
          <cell r="B7357" t="str">
            <v>0318032302845</v>
          </cell>
          <cell r="C7357" t="str">
            <v>2023级</v>
          </cell>
          <cell r="D7357">
            <v>1803</v>
          </cell>
          <cell r="E7357" t="str">
            <v>国交电商2328</v>
          </cell>
          <cell r="F7357" t="str">
            <v>徐雨禾</v>
          </cell>
        </row>
        <row r="7358">
          <cell r="A7358">
            <v>11841771</v>
          </cell>
          <cell r="B7358" t="str">
            <v>0318032302846</v>
          </cell>
          <cell r="C7358" t="str">
            <v>2023级</v>
          </cell>
          <cell r="D7358">
            <v>1803</v>
          </cell>
          <cell r="E7358" t="str">
            <v>国交电商2328</v>
          </cell>
          <cell r="F7358" t="str">
            <v>钱业文</v>
          </cell>
        </row>
        <row r="7359">
          <cell r="A7359">
            <v>11841772</v>
          </cell>
          <cell r="B7359" t="str">
            <v>0318032302847</v>
          </cell>
          <cell r="C7359" t="str">
            <v>2023级</v>
          </cell>
          <cell r="D7359">
            <v>1803</v>
          </cell>
          <cell r="E7359" t="str">
            <v>国交电商2328</v>
          </cell>
          <cell r="F7359" t="str">
            <v>高煜然</v>
          </cell>
        </row>
        <row r="7360">
          <cell r="A7360">
            <v>11841773</v>
          </cell>
          <cell r="B7360" t="str">
            <v>0318032302848</v>
          </cell>
          <cell r="C7360" t="str">
            <v>2023级</v>
          </cell>
          <cell r="D7360">
            <v>1803</v>
          </cell>
          <cell r="E7360" t="str">
            <v>国交电商2328</v>
          </cell>
          <cell r="F7360" t="str">
            <v>蒲俊帆</v>
          </cell>
        </row>
        <row r="7361">
          <cell r="A7361">
            <v>11841774</v>
          </cell>
          <cell r="B7361" t="str">
            <v>0318032302849</v>
          </cell>
          <cell r="C7361" t="str">
            <v>2023级</v>
          </cell>
          <cell r="D7361">
            <v>1803</v>
          </cell>
          <cell r="E7361" t="str">
            <v>国交电商2328</v>
          </cell>
          <cell r="F7361" t="str">
            <v>张诗琪</v>
          </cell>
        </row>
        <row r="7362">
          <cell r="A7362">
            <v>11841775</v>
          </cell>
          <cell r="B7362" t="str">
            <v>0318032302850</v>
          </cell>
          <cell r="C7362" t="str">
            <v>2023级</v>
          </cell>
          <cell r="D7362">
            <v>1803</v>
          </cell>
          <cell r="E7362" t="str">
            <v>国交电商2328</v>
          </cell>
          <cell r="F7362" t="str">
            <v>丰广奕</v>
          </cell>
        </row>
        <row r="7363">
          <cell r="A7363">
            <v>11841776</v>
          </cell>
          <cell r="B7363" t="str">
            <v>0318032302901</v>
          </cell>
          <cell r="C7363" t="str">
            <v>2023级</v>
          </cell>
          <cell r="D7363">
            <v>1803</v>
          </cell>
          <cell r="E7363" t="str">
            <v>国交电商2329</v>
          </cell>
          <cell r="F7363" t="str">
            <v>郑兆雯</v>
          </cell>
        </row>
        <row r="7364">
          <cell r="A7364">
            <v>11841777</v>
          </cell>
          <cell r="B7364" t="str">
            <v>0318032302902</v>
          </cell>
          <cell r="C7364" t="str">
            <v>2023级</v>
          </cell>
          <cell r="D7364">
            <v>1803</v>
          </cell>
          <cell r="E7364" t="str">
            <v>国交电商2329</v>
          </cell>
          <cell r="F7364" t="str">
            <v>潘宇晨</v>
          </cell>
        </row>
        <row r="7365">
          <cell r="A7365">
            <v>11841778</v>
          </cell>
          <cell r="B7365" t="str">
            <v>0318032302903</v>
          </cell>
          <cell r="C7365" t="str">
            <v>2023级</v>
          </cell>
          <cell r="D7365">
            <v>1803</v>
          </cell>
          <cell r="E7365" t="str">
            <v>国交电商2329</v>
          </cell>
          <cell r="F7365" t="str">
            <v>杜林霖</v>
          </cell>
        </row>
        <row r="7366">
          <cell r="A7366">
            <v>11841779</v>
          </cell>
          <cell r="B7366" t="str">
            <v>0318032302904</v>
          </cell>
          <cell r="C7366" t="str">
            <v>2023级</v>
          </cell>
          <cell r="D7366">
            <v>1803</v>
          </cell>
          <cell r="E7366" t="str">
            <v>国交电商2329</v>
          </cell>
          <cell r="F7366" t="str">
            <v>欧阳璇玑</v>
          </cell>
        </row>
        <row r="7367">
          <cell r="A7367">
            <v>11841780</v>
          </cell>
          <cell r="B7367" t="str">
            <v>0318032302906</v>
          </cell>
          <cell r="C7367" t="str">
            <v>2023级</v>
          </cell>
          <cell r="D7367">
            <v>1803</v>
          </cell>
          <cell r="E7367" t="str">
            <v>国交电商2329</v>
          </cell>
          <cell r="F7367" t="str">
            <v>孟效锋</v>
          </cell>
        </row>
        <row r="7368">
          <cell r="A7368">
            <v>11841781</v>
          </cell>
          <cell r="B7368" t="str">
            <v>0318032302908</v>
          </cell>
          <cell r="C7368" t="str">
            <v>2023级</v>
          </cell>
          <cell r="D7368">
            <v>1803</v>
          </cell>
          <cell r="E7368" t="str">
            <v>国交电商2329</v>
          </cell>
          <cell r="F7368" t="str">
            <v>左玥</v>
          </cell>
        </row>
        <row r="7369">
          <cell r="A7369">
            <v>11841782</v>
          </cell>
          <cell r="B7369" t="str">
            <v>0318032302909</v>
          </cell>
          <cell r="C7369" t="str">
            <v>2023级</v>
          </cell>
          <cell r="D7369">
            <v>1803</v>
          </cell>
          <cell r="E7369" t="str">
            <v>国交电商2329</v>
          </cell>
          <cell r="F7369" t="str">
            <v>龙健涛</v>
          </cell>
        </row>
        <row r="7370">
          <cell r="A7370">
            <v>11841783</v>
          </cell>
          <cell r="B7370" t="str">
            <v>0318032302910</v>
          </cell>
          <cell r="C7370" t="str">
            <v>2023级</v>
          </cell>
          <cell r="D7370">
            <v>1803</v>
          </cell>
          <cell r="E7370" t="str">
            <v>国交电商2329</v>
          </cell>
          <cell r="F7370" t="str">
            <v>罗志强</v>
          </cell>
        </row>
        <row r="7371">
          <cell r="A7371">
            <v>11841784</v>
          </cell>
          <cell r="B7371" t="str">
            <v>0318032302911</v>
          </cell>
          <cell r="C7371" t="str">
            <v>2023级</v>
          </cell>
          <cell r="D7371">
            <v>1803</v>
          </cell>
          <cell r="E7371" t="str">
            <v>国交电商2329</v>
          </cell>
          <cell r="F7371" t="str">
            <v>李若雨</v>
          </cell>
        </row>
        <row r="7372">
          <cell r="A7372">
            <v>11841785</v>
          </cell>
          <cell r="B7372" t="str">
            <v>0318032302912</v>
          </cell>
          <cell r="C7372" t="str">
            <v>2023级</v>
          </cell>
          <cell r="D7372">
            <v>1803</v>
          </cell>
          <cell r="E7372" t="str">
            <v>国交电商2329</v>
          </cell>
          <cell r="F7372" t="str">
            <v>杨宜琳</v>
          </cell>
        </row>
        <row r="7373">
          <cell r="A7373">
            <v>11841786</v>
          </cell>
          <cell r="B7373" t="str">
            <v>0318032302913</v>
          </cell>
          <cell r="C7373" t="str">
            <v>2023级</v>
          </cell>
          <cell r="D7373">
            <v>1803</v>
          </cell>
          <cell r="E7373" t="str">
            <v>国交电商2329</v>
          </cell>
          <cell r="F7373" t="str">
            <v>李明宇</v>
          </cell>
        </row>
        <row r="7374">
          <cell r="A7374">
            <v>11841787</v>
          </cell>
          <cell r="B7374" t="str">
            <v>0318032302914</v>
          </cell>
          <cell r="C7374" t="str">
            <v>2023级</v>
          </cell>
          <cell r="D7374">
            <v>1803</v>
          </cell>
          <cell r="E7374" t="str">
            <v>国交电商2329</v>
          </cell>
          <cell r="F7374" t="str">
            <v>陈彦竹</v>
          </cell>
        </row>
        <row r="7375">
          <cell r="A7375">
            <v>11841788</v>
          </cell>
          <cell r="B7375" t="str">
            <v>0318032302915</v>
          </cell>
          <cell r="C7375" t="str">
            <v>2023级</v>
          </cell>
          <cell r="D7375">
            <v>1803</v>
          </cell>
          <cell r="E7375" t="str">
            <v>国交电商2329</v>
          </cell>
          <cell r="F7375" t="str">
            <v>张雁琪</v>
          </cell>
        </row>
        <row r="7376">
          <cell r="A7376">
            <v>11841790</v>
          </cell>
          <cell r="B7376" t="str">
            <v>0318032302916</v>
          </cell>
          <cell r="C7376" t="str">
            <v>2023级</v>
          </cell>
          <cell r="D7376">
            <v>1803</v>
          </cell>
          <cell r="E7376" t="str">
            <v>国交电商2329</v>
          </cell>
          <cell r="F7376" t="str">
            <v>唐唐</v>
          </cell>
        </row>
        <row r="7377">
          <cell r="A7377">
            <v>11841791</v>
          </cell>
          <cell r="B7377" t="str">
            <v>0318032302917</v>
          </cell>
          <cell r="C7377" t="str">
            <v>2023级</v>
          </cell>
          <cell r="D7377">
            <v>1803</v>
          </cell>
          <cell r="E7377" t="str">
            <v>国交电商2329</v>
          </cell>
          <cell r="F7377" t="str">
            <v>王俞丹</v>
          </cell>
        </row>
        <row r="7378">
          <cell r="A7378">
            <v>11841792</v>
          </cell>
          <cell r="B7378" t="str">
            <v>0318032302918</v>
          </cell>
          <cell r="C7378" t="str">
            <v>2023级</v>
          </cell>
          <cell r="D7378">
            <v>1803</v>
          </cell>
          <cell r="E7378" t="str">
            <v>国交电商2329</v>
          </cell>
          <cell r="F7378" t="str">
            <v>贾梓霆</v>
          </cell>
        </row>
        <row r="7379">
          <cell r="A7379">
            <v>11841793</v>
          </cell>
          <cell r="B7379" t="str">
            <v>0318032302919</v>
          </cell>
          <cell r="C7379" t="str">
            <v>2023级</v>
          </cell>
          <cell r="D7379">
            <v>1803</v>
          </cell>
          <cell r="E7379" t="str">
            <v>国交电商2329</v>
          </cell>
          <cell r="F7379" t="str">
            <v>赵晗桐</v>
          </cell>
        </row>
        <row r="7380">
          <cell r="A7380">
            <v>11841794</v>
          </cell>
          <cell r="B7380" t="str">
            <v>0318032302920</v>
          </cell>
          <cell r="C7380" t="str">
            <v>2023级</v>
          </cell>
          <cell r="D7380">
            <v>1803</v>
          </cell>
          <cell r="E7380" t="str">
            <v>国交电商2329</v>
          </cell>
          <cell r="F7380" t="str">
            <v>许潇月</v>
          </cell>
        </row>
        <row r="7381">
          <cell r="A7381">
            <v>11841795</v>
          </cell>
          <cell r="B7381" t="str">
            <v>0318032302921</v>
          </cell>
          <cell r="C7381" t="str">
            <v>2023级</v>
          </cell>
          <cell r="D7381">
            <v>1803</v>
          </cell>
          <cell r="E7381" t="str">
            <v>国交电商2329</v>
          </cell>
          <cell r="F7381" t="str">
            <v>唐司璇</v>
          </cell>
        </row>
        <row r="7382">
          <cell r="A7382">
            <v>11841796</v>
          </cell>
          <cell r="B7382" t="str">
            <v>0318032302922</v>
          </cell>
          <cell r="C7382" t="str">
            <v>2023级</v>
          </cell>
          <cell r="D7382">
            <v>1803</v>
          </cell>
          <cell r="E7382" t="str">
            <v>国交电商2329</v>
          </cell>
          <cell r="F7382" t="str">
            <v>董昊楠</v>
          </cell>
        </row>
        <row r="7383">
          <cell r="A7383">
            <v>11841797</v>
          </cell>
          <cell r="B7383" t="str">
            <v>0318032302923</v>
          </cell>
          <cell r="C7383" t="str">
            <v>2023级</v>
          </cell>
          <cell r="D7383">
            <v>1803</v>
          </cell>
          <cell r="E7383" t="str">
            <v>国交电商2329</v>
          </cell>
          <cell r="F7383" t="str">
            <v>任佳淼</v>
          </cell>
        </row>
        <row r="7384">
          <cell r="A7384">
            <v>11841798</v>
          </cell>
          <cell r="B7384" t="str">
            <v>0318032302924</v>
          </cell>
          <cell r="C7384" t="str">
            <v>2023级</v>
          </cell>
          <cell r="D7384">
            <v>1803</v>
          </cell>
          <cell r="E7384" t="str">
            <v>国交电商2329</v>
          </cell>
          <cell r="F7384" t="str">
            <v>尹旌旭</v>
          </cell>
        </row>
        <row r="7385">
          <cell r="A7385">
            <v>11841799</v>
          </cell>
          <cell r="B7385" t="str">
            <v>0318032302925</v>
          </cell>
          <cell r="C7385" t="str">
            <v>2023级</v>
          </cell>
          <cell r="D7385">
            <v>1803</v>
          </cell>
          <cell r="E7385" t="str">
            <v>国交电商2329</v>
          </cell>
          <cell r="F7385" t="str">
            <v>刘佳琪</v>
          </cell>
        </row>
        <row r="7386">
          <cell r="A7386">
            <v>11841800</v>
          </cell>
          <cell r="B7386" t="str">
            <v>0318032302926</v>
          </cell>
          <cell r="C7386" t="str">
            <v>2023级</v>
          </cell>
          <cell r="D7386">
            <v>1803</v>
          </cell>
          <cell r="E7386" t="str">
            <v>国交电商2329</v>
          </cell>
          <cell r="F7386" t="str">
            <v>程芷瑶</v>
          </cell>
        </row>
        <row r="7387">
          <cell r="A7387">
            <v>11841801</v>
          </cell>
          <cell r="B7387" t="str">
            <v>0318032302927</v>
          </cell>
          <cell r="C7387" t="str">
            <v>2023级</v>
          </cell>
          <cell r="D7387">
            <v>1803</v>
          </cell>
          <cell r="E7387" t="str">
            <v>国交电商2329</v>
          </cell>
          <cell r="F7387" t="str">
            <v>张赫禹</v>
          </cell>
        </row>
        <row r="7388">
          <cell r="A7388">
            <v>11841802</v>
          </cell>
          <cell r="B7388" t="str">
            <v>0318032302928</v>
          </cell>
          <cell r="C7388" t="str">
            <v>2023级</v>
          </cell>
          <cell r="D7388">
            <v>1803</v>
          </cell>
          <cell r="E7388" t="str">
            <v>国交电商2329</v>
          </cell>
          <cell r="F7388" t="str">
            <v>谢一萱</v>
          </cell>
        </row>
        <row r="7389">
          <cell r="A7389">
            <v>11841803</v>
          </cell>
          <cell r="B7389" t="str">
            <v>0318032302929</v>
          </cell>
          <cell r="C7389" t="str">
            <v>2023级</v>
          </cell>
          <cell r="D7389">
            <v>1803</v>
          </cell>
          <cell r="E7389" t="str">
            <v>国交电商2329</v>
          </cell>
          <cell r="F7389" t="str">
            <v>崔缤予</v>
          </cell>
        </row>
        <row r="7390">
          <cell r="A7390">
            <v>11841804</v>
          </cell>
          <cell r="B7390" t="str">
            <v>0318032302930</v>
          </cell>
          <cell r="C7390" t="str">
            <v>2023级</v>
          </cell>
          <cell r="D7390">
            <v>1803</v>
          </cell>
          <cell r="E7390" t="str">
            <v>国交电商2329</v>
          </cell>
          <cell r="F7390" t="str">
            <v>姜美</v>
          </cell>
        </row>
        <row r="7391">
          <cell r="A7391">
            <v>11841805</v>
          </cell>
          <cell r="B7391" t="str">
            <v>0318032302931</v>
          </cell>
          <cell r="C7391" t="str">
            <v>2023级</v>
          </cell>
          <cell r="D7391">
            <v>1803</v>
          </cell>
          <cell r="E7391" t="str">
            <v>国交电商2329</v>
          </cell>
          <cell r="F7391" t="str">
            <v>朱望旗</v>
          </cell>
        </row>
        <row r="7392">
          <cell r="A7392">
            <v>11841806</v>
          </cell>
          <cell r="B7392" t="str">
            <v>0318032302932</v>
          </cell>
          <cell r="C7392" t="str">
            <v>2023级</v>
          </cell>
          <cell r="D7392">
            <v>1803</v>
          </cell>
          <cell r="E7392" t="str">
            <v>国交电商2329</v>
          </cell>
          <cell r="F7392" t="str">
            <v>于婉婷</v>
          </cell>
        </row>
        <row r="7393">
          <cell r="A7393">
            <v>11841807</v>
          </cell>
          <cell r="B7393" t="str">
            <v>0318032302934</v>
          </cell>
          <cell r="C7393" t="str">
            <v>2023级</v>
          </cell>
          <cell r="D7393">
            <v>1803</v>
          </cell>
          <cell r="E7393" t="str">
            <v>国交电商2329</v>
          </cell>
          <cell r="F7393" t="str">
            <v>张金维</v>
          </cell>
        </row>
        <row r="7394">
          <cell r="A7394">
            <v>11841808</v>
          </cell>
          <cell r="B7394" t="str">
            <v>0318032302935</v>
          </cell>
          <cell r="C7394" t="str">
            <v>2023级</v>
          </cell>
          <cell r="D7394">
            <v>1803</v>
          </cell>
          <cell r="E7394" t="str">
            <v>国交电商2329</v>
          </cell>
          <cell r="F7394" t="str">
            <v>蒋悦</v>
          </cell>
        </row>
        <row r="7395">
          <cell r="A7395">
            <v>11841809</v>
          </cell>
          <cell r="B7395" t="str">
            <v>0318032302936</v>
          </cell>
          <cell r="C7395" t="str">
            <v>2023级</v>
          </cell>
          <cell r="D7395">
            <v>1803</v>
          </cell>
          <cell r="E7395" t="str">
            <v>国交电商2329</v>
          </cell>
          <cell r="F7395" t="str">
            <v>曹馨月</v>
          </cell>
        </row>
        <row r="7396">
          <cell r="A7396">
            <v>11841810</v>
          </cell>
          <cell r="B7396" t="str">
            <v>0318032302937</v>
          </cell>
          <cell r="C7396" t="str">
            <v>2023级</v>
          </cell>
          <cell r="D7396">
            <v>1803</v>
          </cell>
          <cell r="E7396" t="str">
            <v>国交电商2329</v>
          </cell>
          <cell r="F7396" t="str">
            <v>岳轩宇</v>
          </cell>
        </row>
        <row r="7397">
          <cell r="A7397">
            <v>11841811</v>
          </cell>
          <cell r="B7397" t="str">
            <v>0318032302938</v>
          </cell>
          <cell r="C7397" t="str">
            <v>2023级</v>
          </cell>
          <cell r="D7397">
            <v>1803</v>
          </cell>
          <cell r="E7397" t="str">
            <v>国交电商2329</v>
          </cell>
          <cell r="F7397" t="str">
            <v>李千语</v>
          </cell>
        </row>
        <row r="7398">
          <cell r="A7398">
            <v>11841812</v>
          </cell>
          <cell r="B7398" t="str">
            <v>0318032302939</v>
          </cell>
          <cell r="C7398" t="str">
            <v>2023级</v>
          </cell>
          <cell r="D7398">
            <v>1803</v>
          </cell>
          <cell r="E7398" t="str">
            <v>国交电商2329</v>
          </cell>
          <cell r="F7398" t="str">
            <v>徐子铭</v>
          </cell>
        </row>
        <row r="7399">
          <cell r="A7399">
            <v>11841813</v>
          </cell>
          <cell r="B7399" t="str">
            <v>0318032302940</v>
          </cell>
          <cell r="C7399" t="str">
            <v>2023级</v>
          </cell>
          <cell r="D7399">
            <v>1803</v>
          </cell>
          <cell r="E7399" t="str">
            <v>国交电商2329</v>
          </cell>
          <cell r="F7399" t="str">
            <v>田舒瑶</v>
          </cell>
        </row>
        <row r="7400">
          <cell r="A7400">
            <v>11841814</v>
          </cell>
          <cell r="B7400" t="str">
            <v>0318032302941</v>
          </cell>
          <cell r="C7400" t="str">
            <v>2023级</v>
          </cell>
          <cell r="D7400">
            <v>1803</v>
          </cell>
          <cell r="E7400" t="str">
            <v>国交电商2329</v>
          </cell>
          <cell r="F7400" t="str">
            <v>华佳</v>
          </cell>
        </row>
        <row r="7401">
          <cell r="A7401">
            <v>11841815</v>
          </cell>
          <cell r="B7401" t="str">
            <v>0318032302942</v>
          </cell>
          <cell r="C7401" t="str">
            <v>2023级</v>
          </cell>
          <cell r="D7401">
            <v>1803</v>
          </cell>
          <cell r="E7401" t="str">
            <v>国交电商2329</v>
          </cell>
          <cell r="F7401" t="str">
            <v>王艺惟</v>
          </cell>
        </row>
        <row r="7402">
          <cell r="A7402">
            <v>11841816</v>
          </cell>
          <cell r="B7402" t="str">
            <v>0318032302943</v>
          </cell>
          <cell r="C7402" t="str">
            <v>2023级</v>
          </cell>
          <cell r="D7402">
            <v>1803</v>
          </cell>
          <cell r="E7402" t="str">
            <v>国交电商2329</v>
          </cell>
          <cell r="F7402" t="str">
            <v>舒晴</v>
          </cell>
        </row>
        <row r="7403">
          <cell r="A7403">
            <v>11841817</v>
          </cell>
          <cell r="B7403" t="str">
            <v>0318032302944</v>
          </cell>
          <cell r="C7403" t="str">
            <v>2023级</v>
          </cell>
          <cell r="D7403">
            <v>1803</v>
          </cell>
          <cell r="E7403" t="str">
            <v>国交电商2329</v>
          </cell>
          <cell r="F7403" t="str">
            <v>李青男</v>
          </cell>
        </row>
        <row r="7404">
          <cell r="A7404">
            <v>11841818</v>
          </cell>
          <cell r="B7404" t="str">
            <v>0318032302945</v>
          </cell>
          <cell r="C7404" t="str">
            <v>2023级</v>
          </cell>
          <cell r="D7404">
            <v>1803</v>
          </cell>
          <cell r="E7404" t="str">
            <v>国交电商2329</v>
          </cell>
          <cell r="F7404" t="str">
            <v>于淼</v>
          </cell>
        </row>
        <row r="7405">
          <cell r="A7405">
            <v>11841819</v>
          </cell>
          <cell r="B7405" t="str">
            <v>0318032302946</v>
          </cell>
          <cell r="C7405" t="str">
            <v>2023级</v>
          </cell>
          <cell r="D7405">
            <v>1803</v>
          </cell>
          <cell r="E7405" t="str">
            <v>国交电商2329</v>
          </cell>
          <cell r="F7405" t="str">
            <v>孙宇鑫</v>
          </cell>
        </row>
        <row r="7406">
          <cell r="A7406">
            <v>11841820</v>
          </cell>
          <cell r="B7406" t="str">
            <v>0318032302947</v>
          </cell>
          <cell r="C7406" t="str">
            <v>2023级</v>
          </cell>
          <cell r="D7406">
            <v>1803</v>
          </cell>
          <cell r="E7406" t="str">
            <v>国交电商2329</v>
          </cell>
          <cell r="F7406" t="str">
            <v>王鑫宇</v>
          </cell>
        </row>
        <row r="7407">
          <cell r="A7407">
            <v>11841821</v>
          </cell>
          <cell r="B7407" t="str">
            <v>0318032302948</v>
          </cell>
          <cell r="C7407" t="str">
            <v>2023级</v>
          </cell>
          <cell r="D7407">
            <v>1803</v>
          </cell>
          <cell r="E7407" t="str">
            <v>国交电商2329</v>
          </cell>
          <cell r="F7407" t="str">
            <v>吴越</v>
          </cell>
        </row>
        <row r="7408">
          <cell r="A7408">
            <v>11841822</v>
          </cell>
          <cell r="B7408" t="str">
            <v>0318032302949</v>
          </cell>
          <cell r="C7408" t="str">
            <v>2023级</v>
          </cell>
          <cell r="D7408">
            <v>1803</v>
          </cell>
          <cell r="E7408" t="str">
            <v>国交电商2329</v>
          </cell>
          <cell r="F7408" t="str">
            <v>宋桐</v>
          </cell>
        </row>
        <row r="7409">
          <cell r="A7409">
            <v>11841825</v>
          </cell>
          <cell r="B7409" t="str">
            <v>0318032302950</v>
          </cell>
          <cell r="C7409" t="str">
            <v>2023级</v>
          </cell>
          <cell r="D7409">
            <v>1803</v>
          </cell>
          <cell r="E7409" t="str">
            <v>国交电商2329</v>
          </cell>
          <cell r="F7409" t="str">
            <v>宛美含</v>
          </cell>
        </row>
        <row r="7410">
          <cell r="A7410" t="str">
            <v>11814730</v>
          </cell>
          <cell r="B7410" t="str">
            <v>0318012210005</v>
          </cell>
          <cell r="C7410" t="str">
            <v>2023级</v>
          </cell>
          <cell r="D7410" t="str">
            <v>1801</v>
          </cell>
          <cell r="E7410" t="str">
            <v>国交会计2304</v>
          </cell>
          <cell r="F7410" t="str">
            <v>李沅骏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8"/>
  <sheetViews>
    <sheetView tabSelected="1" view="pageBreakPreview" zoomScaleNormal="100" workbookViewId="0">
      <selection activeCell="I10" sqref="I10"/>
    </sheetView>
  </sheetViews>
  <sheetFormatPr defaultColWidth="9.14166666666667" defaultRowHeight="14.25"/>
  <cols>
    <col min="1" max="1" width="4.56666666666667" customWidth="1"/>
    <col min="2" max="2" width="10.5666666666667" style="2" customWidth="1"/>
    <col min="3" max="3" width="11.2833333333333" customWidth="1"/>
    <col min="4" max="4" width="14.1416666666667" customWidth="1"/>
    <col min="5" max="5" width="23.125" customWidth="1"/>
    <col min="6" max="7" width="12" customWidth="1"/>
    <col min="8" max="8" width="9.75" customWidth="1"/>
    <col min="9" max="9" width="45.7083333333333" customWidth="1"/>
  </cols>
  <sheetData>
    <row r="1" ht="15.75" spans="1:9">
      <c r="A1" s="3" t="s">
        <v>0</v>
      </c>
      <c r="B1" s="4"/>
      <c r="C1" s="5"/>
      <c r="D1" s="5"/>
      <c r="E1" s="5"/>
      <c r="F1" s="5"/>
      <c r="G1" s="5"/>
      <c r="H1" s="5"/>
      <c r="I1" s="24"/>
    </row>
    <row r="2" ht="15.75" spans="1:9">
      <c r="A2" s="6" t="s">
        <v>1</v>
      </c>
      <c r="B2" s="7"/>
      <c r="C2" s="8"/>
      <c r="D2" s="8"/>
      <c r="E2" s="8"/>
      <c r="F2" s="8"/>
      <c r="G2" s="8"/>
      <c r="H2" s="8"/>
      <c r="I2" s="25"/>
    </row>
    <row r="3" ht="15.75" spans="1:9">
      <c r="A3" s="9" t="s">
        <v>2</v>
      </c>
      <c r="B3" s="10"/>
      <c r="C3" s="11"/>
      <c r="D3" s="12"/>
      <c r="E3" s="12"/>
      <c r="F3" s="12"/>
      <c r="G3" s="12"/>
      <c r="H3" s="12"/>
      <c r="I3" s="26" t="s">
        <v>3</v>
      </c>
    </row>
    <row r="4" s="1" customFormat="1" ht="15" spans="1:9">
      <c r="A4" s="13" t="s">
        <v>4</v>
      </c>
      <c r="B4" s="14" t="s">
        <v>5</v>
      </c>
      <c r="C4" s="13" t="s">
        <v>6</v>
      </c>
      <c r="D4" s="13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</row>
    <row r="5" ht="30" customHeight="1" spans="1:9">
      <c r="A5" s="16">
        <v>1</v>
      </c>
      <c r="B5" s="17">
        <v>11815197</v>
      </c>
      <c r="C5" s="18" t="s">
        <v>13</v>
      </c>
      <c r="D5" s="18" t="s">
        <v>14</v>
      </c>
      <c r="E5" s="19" t="str">
        <f>VLOOKUP(B5,[1]CSU总学籍表!$A:$B,2,FALSE)</f>
        <v>0318032202742</v>
      </c>
      <c r="F5" s="19" t="str">
        <f>VLOOKUP(B5,[1]CSU总学籍表!$A:$C,3,FALSE)</f>
        <v>22</v>
      </c>
      <c r="G5" s="19" t="str">
        <f>VLOOKUP(B5,[1]CSU总学籍表!$A:$F,6,FALSE)</f>
        <v>安若溪</v>
      </c>
      <c r="H5" s="19">
        <v>2103</v>
      </c>
      <c r="I5" s="19"/>
    </row>
    <row r="6" ht="30" customHeight="1" spans="1:9">
      <c r="A6" s="20">
        <v>2</v>
      </c>
      <c r="B6" s="21">
        <v>11766301</v>
      </c>
      <c r="C6" s="22" t="s">
        <v>15</v>
      </c>
      <c r="D6" s="22" t="s">
        <v>16</v>
      </c>
      <c r="E6" s="19" t="str">
        <f>VLOOKUP(B6,[1]CSU总学籍表!$A:$B,2,FALSE)</f>
        <v>0318012109520</v>
      </c>
      <c r="F6" s="19" t="str">
        <f>VLOOKUP(B6,[1]CSU总学籍表!$A:$C,3,FALSE)</f>
        <v>21</v>
      </c>
      <c r="G6" s="19" t="str">
        <f>VLOOKUP(B6,[1]CSU总学籍表!$A:$F,6,FALSE)</f>
        <v>白涵羽</v>
      </c>
      <c r="H6" s="23">
        <v>2103</v>
      </c>
      <c r="I6" s="23"/>
    </row>
    <row r="7" ht="30" customHeight="1" spans="1:9">
      <c r="A7" s="20">
        <v>3</v>
      </c>
      <c r="B7" s="21">
        <v>11814840</v>
      </c>
      <c r="C7" s="22" t="s">
        <v>15</v>
      </c>
      <c r="D7" s="22" t="s">
        <v>17</v>
      </c>
      <c r="E7" s="19" t="str">
        <f>VLOOKUP(B7,[1]CSU总学籍表!$A:$B,2,FALSE)</f>
        <v>0318022209007</v>
      </c>
      <c r="F7" s="19" t="str">
        <f>VLOOKUP(B7,[1]CSU总学籍表!$A:$C,3,FALSE)</f>
        <v>22</v>
      </c>
      <c r="G7" s="19" t="str">
        <f>VLOOKUP(B7,[1]CSU总学籍表!$A:$F,6,FALSE)</f>
        <v>白千琪</v>
      </c>
      <c r="H7" s="19">
        <v>2103</v>
      </c>
      <c r="I7" s="23"/>
    </row>
    <row r="8" ht="30" customHeight="1" spans="1:9">
      <c r="A8" s="20">
        <v>4</v>
      </c>
      <c r="B8" s="21">
        <v>11814709</v>
      </c>
      <c r="C8" s="22" t="s">
        <v>15</v>
      </c>
      <c r="D8" s="22" t="s">
        <v>18</v>
      </c>
      <c r="E8" s="19" t="str">
        <f>VLOOKUP(B8,[1]CSU总学籍表!$A:$B,2,FALSE)</f>
        <v>0318012209925</v>
      </c>
      <c r="F8" s="19" t="str">
        <f>VLOOKUP(B8,[1]CSU总学籍表!$A:$C,3,FALSE)</f>
        <v>22</v>
      </c>
      <c r="G8" s="19" t="str">
        <f>VLOOKUP(B8,[1]CSU总学籍表!$A:$F,6,FALSE)</f>
        <v>白诗祺</v>
      </c>
      <c r="H8" s="23">
        <v>2103</v>
      </c>
      <c r="I8" s="23"/>
    </row>
    <row r="9" ht="30" customHeight="1" spans="1:9">
      <c r="A9" s="20">
        <v>5</v>
      </c>
      <c r="B9" s="21">
        <v>11814630</v>
      </c>
      <c r="C9" s="22" t="s">
        <v>19</v>
      </c>
      <c r="D9" s="22" t="s">
        <v>20</v>
      </c>
      <c r="E9" s="19" t="str">
        <f>VLOOKUP(B9,[1]CSU总学籍表!$A:$B,2,FALSE)</f>
        <v>0318012209738</v>
      </c>
      <c r="F9" s="19" t="str">
        <f>VLOOKUP(B9,[1]CSU总学籍表!$A:$C,3,FALSE)</f>
        <v>22</v>
      </c>
      <c r="G9" s="19" t="str">
        <f>VLOOKUP(B9,[1]CSU总学籍表!$A:$F,6,FALSE)</f>
        <v>包婷婷</v>
      </c>
      <c r="H9" s="19">
        <v>2103</v>
      </c>
      <c r="I9" s="23"/>
    </row>
    <row r="10" ht="30" customHeight="1" spans="1:9">
      <c r="A10" s="20">
        <v>6</v>
      </c>
      <c r="B10" s="21">
        <v>11814834</v>
      </c>
      <c r="C10" s="22" t="s">
        <v>21</v>
      </c>
      <c r="D10" s="22" t="s">
        <v>22</v>
      </c>
      <c r="E10" s="19" t="str">
        <f>VLOOKUP(B10,[1]CSU总学籍表!$A:$B,2,FALSE)</f>
        <v>0318022209001</v>
      </c>
      <c r="F10" s="19" t="str">
        <f>VLOOKUP(B10,[1]CSU总学籍表!$A:$C,3,FALSE)</f>
        <v>22</v>
      </c>
      <c r="G10" s="19" t="str">
        <f>VLOOKUP(B10,[1]CSU总学籍表!$A:$F,6,FALSE)</f>
        <v>卜弈天</v>
      </c>
      <c r="H10" s="23">
        <v>2103</v>
      </c>
      <c r="I10" s="23"/>
    </row>
    <row r="11" ht="30" customHeight="1" spans="1:9">
      <c r="A11" s="20">
        <v>7</v>
      </c>
      <c r="B11" s="21">
        <v>11718396</v>
      </c>
      <c r="C11" s="22" t="s">
        <v>23</v>
      </c>
      <c r="D11" s="22" t="s">
        <v>24</v>
      </c>
      <c r="E11" s="19" t="str">
        <f>VLOOKUP(B11,[1]CSU总学籍表!$A:$B,2,FALSE)</f>
        <v>0318011707130</v>
      </c>
      <c r="F11" s="19" t="str">
        <f>VLOOKUP(B11,[1]CSU总学籍表!$A:$C,3,FALSE)</f>
        <v>17</v>
      </c>
      <c r="G11" s="19" t="str">
        <f>VLOOKUP(B11,[1]CSU总学籍表!$A:$F,6,FALSE)</f>
        <v>蔡畅</v>
      </c>
      <c r="H11" s="19">
        <v>2103</v>
      </c>
      <c r="I11" s="23"/>
    </row>
    <row r="12" ht="30" customHeight="1" spans="1:9">
      <c r="A12" s="20">
        <v>8</v>
      </c>
      <c r="B12" s="21">
        <v>11814848</v>
      </c>
      <c r="C12" s="22" t="s">
        <v>23</v>
      </c>
      <c r="D12" s="22" t="s">
        <v>25</v>
      </c>
      <c r="E12" s="19" t="str">
        <f>VLOOKUP(B12,[1]CSU总学籍表!$A:$B,2,FALSE)</f>
        <v>0318022209014</v>
      </c>
      <c r="F12" s="19" t="str">
        <f>VLOOKUP(B12,[1]CSU总学籍表!$A:$C,3,FALSE)</f>
        <v>22</v>
      </c>
      <c r="G12" s="19" t="str">
        <f>VLOOKUP(B12,[1]CSU总学籍表!$A:$F,6,FALSE)</f>
        <v>蔡泽华</v>
      </c>
      <c r="H12" s="23">
        <v>2103</v>
      </c>
      <c r="I12" s="23"/>
    </row>
    <row r="13" ht="30" customHeight="1" spans="1:9">
      <c r="A13" s="20">
        <v>9</v>
      </c>
      <c r="B13" s="21">
        <v>11814926</v>
      </c>
      <c r="C13" s="22" t="s">
        <v>26</v>
      </c>
      <c r="D13" s="22" t="s">
        <v>27</v>
      </c>
      <c r="E13" s="19" t="str">
        <f>VLOOKUP(B13,[1]CSU总学籍表!$A:$B,2,FALSE)</f>
        <v>0318022209135</v>
      </c>
      <c r="F13" s="19" t="str">
        <f>VLOOKUP(B13,[1]CSU总学籍表!$A:$C,3,FALSE)</f>
        <v>22</v>
      </c>
      <c r="G13" s="19" t="str">
        <f>VLOOKUP(B13,[1]CSU总学籍表!$A:$F,6,FALSE)</f>
        <v>曹华宇</v>
      </c>
      <c r="H13" s="19">
        <v>2103</v>
      </c>
      <c r="I13" s="23"/>
    </row>
    <row r="14" ht="30" customHeight="1" spans="1:9">
      <c r="A14" s="20">
        <v>10</v>
      </c>
      <c r="B14" s="21">
        <v>11814702</v>
      </c>
      <c r="C14" s="22" t="s">
        <v>26</v>
      </c>
      <c r="D14" s="22" t="s">
        <v>28</v>
      </c>
      <c r="E14" s="19" t="str">
        <f>VLOOKUP(B14,[1]CSU总学籍表!$A:$B,2,FALSE)</f>
        <v>0318012209919</v>
      </c>
      <c r="F14" s="19" t="str">
        <f>VLOOKUP(B14,[1]CSU总学籍表!$A:$C,3,FALSE)</f>
        <v>22</v>
      </c>
      <c r="G14" s="19" t="str">
        <f>VLOOKUP(B14,[1]CSU总学籍表!$A:$F,6,FALSE)</f>
        <v>曹珈宁</v>
      </c>
      <c r="H14" s="23">
        <v>2103</v>
      </c>
      <c r="I14" s="23"/>
    </row>
    <row r="15" ht="30" customHeight="1" spans="1:9">
      <c r="A15" s="20">
        <v>11</v>
      </c>
      <c r="B15" s="21">
        <v>11814798</v>
      </c>
      <c r="C15" s="22" t="s">
        <v>26</v>
      </c>
      <c r="D15" s="22" t="s">
        <v>29</v>
      </c>
      <c r="E15" s="19" t="str">
        <f>VLOOKUP(B15,[1]CSU总学籍表!$A:$B,2,FALSE)</f>
        <v>0318022208906</v>
      </c>
      <c r="F15" s="19" t="str">
        <f>VLOOKUP(B15,[1]CSU总学籍表!$A:$C,3,FALSE)</f>
        <v>22</v>
      </c>
      <c r="G15" s="19" t="str">
        <f>VLOOKUP(B15,[1]CSU总学籍表!$A:$F,6,FALSE)</f>
        <v>曹峻源</v>
      </c>
      <c r="H15" s="19">
        <v>2103</v>
      </c>
      <c r="I15" s="23"/>
    </row>
    <row r="16" ht="30" customHeight="1" spans="1:9">
      <c r="A16" s="20">
        <v>12</v>
      </c>
      <c r="B16" s="21">
        <v>11814623</v>
      </c>
      <c r="C16" s="22" t="s">
        <v>26</v>
      </c>
      <c r="D16" s="22" t="s">
        <v>30</v>
      </c>
      <c r="E16" s="19" t="str">
        <f>VLOOKUP(B16,[1]CSU总学籍表!$A:$B,2,FALSE)</f>
        <v>0318012209731</v>
      </c>
      <c r="F16" s="19" t="str">
        <f>VLOOKUP(B16,[1]CSU总学籍表!$A:$C,3,FALSE)</f>
        <v>22</v>
      </c>
      <c r="G16" s="19" t="str">
        <f>VLOOKUP(B16,[1]CSU总学籍表!$A:$F,6,FALSE)</f>
        <v>曹馨月</v>
      </c>
      <c r="H16" s="23">
        <v>2103</v>
      </c>
      <c r="I16" s="23"/>
    </row>
    <row r="17" ht="30" customHeight="1" spans="1:9">
      <c r="A17" s="20">
        <v>13</v>
      </c>
      <c r="B17" s="21">
        <v>11815098</v>
      </c>
      <c r="C17" s="22" t="s">
        <v>26</v>
      </c>
      <c r="D17" s="22" t="s">
        <v>31</v>
      </c>
      <c r="E17" s="19" t="str">
        <f>VLOOKUP(B17,[1]CSU总学籍表!$A:$B,2,FALSE)</f>
        <v>0318032202628</v>
      </c>
      <c r="F17" s="19" t="str">
        <f>VLOOKUP(B17,[1]CSU总学籍表!$A:$C,3,FALSE)</f>
        <v>22</v>
      </c>
      <c r="G17" s="19" t="str">
        <f>VLOOKUP(B17,[1]CSU总学籍表!$A:$F,6,FALSE)</f>
        <v>曹曦文</v>
      </c>
      <c r="H17" s="19">
        <v>2103</v>
      </c>
      <c r="I17" s="23"/>
    </row>
    <row r="18" ht="30" customHeight="1" spans="1:9">
      <c r="A18" s="20">
        <v>14</v>
      </c>
      <c r="B18" s="21">
        <v>11814627</v>
      </c>
      <c r="C18" s="22" t="s">
        <v>32</v>
      </c>
      <c r="D18" s="22" t="s">
        <v>33</v>
      </c>
      <c r="E18" s="19" t="str">
        <f>VLOOKUP(B18,[1]CSU总学籍表!$A:$B,2,FALSE)</f>
        <v>0318012209735</v>
      </c>
      <c r="F18" s="19" t="str">
        <f>VLOOKUP(B18,[1]CSU总学籍表!$A:$C,3,FALSE)</f>
        <v>22</v>
      </c>
      <c r="G18" s="19" t="str">
        <f>VLOOKUP(B18,[1]CSU总学籍表!$A:$F,6,FALSE)</f>
        <v>陈柏伊</v>
      </c>
      <c r="H18" s="23">
        <v>2103</v>
      </c>
      <c r="I18" s="23"/>
    </row>
    <row r="19" ht="30" customHeight="1" spans="1:9">
      <c r="A19" s="20">
        <v>15</v>
      </c>
      <c r="B19" s="21">
        <v>11814962</v>
      </c>
      <c r="C19" s="22" t="s">
        <v>32</v>
      </c>
      <c r="D19" s="22" t="s">
        <v>28</v>
      </c>
      <c r="E19" s="19" t="str">
        <f>VLOOKUP(B19,[1]CSU总学籍表!$A:$B,2,FALSE)</f>
        <v>0318022209229</v>
      </c>
      <c r="F19" s="19" t="str">
        <f>VLOOKUP(B19,[1]CSU总学籍表!$A:$C,3,FALSE)</f>
        <v>22</v>
      </c>
      <c r="G19" s="19" t="str">
        <f>VLOOKUP(B19,[1]CSU总学籍表!$A:$F,6,FALSE)</f>
        <v>陈佳凝</v>
      </c>
      <c r="H19" s="19">
        <v>2103</v>
      </c>
      <c r="I19" s="23"/>
    </row>
    <row r="20" ht="30" customHeight="1" spans="1:9">
      <c r="A20" s="20">
        <v>16</v>
      </c>
      <c r="B20" s="21">
        <v>11814872</v>
      </c>
      <c r="C20" s="22" t="s">
        <v>32</v>
      </c>
      <c r="D20" s="22" t="s">
        <v>34</v>
      </c>
      <c r="E20" s="19" t="str">
        <f>VLOOKUP(B20,[1]CSU总学籍表!$A:$B,2,FALSE)</f>
        <v>0318022209019</v>
      </c>
      <c r="F20" s="19" t="str">
        <f>VLOOKUP(B20,[1]CSU总学籍表!$A:$C,3,FALSE)</f>
        <v>22</v>
      </c>
      <c r="G20" s="19" t="str">
        <f>VLOOKUP(B20,[1]CSU总学籍表!$A:$F,6,FALSE)</f>
        <v>陈明阳</v>
      </c>
      <c r="H20" s="23">
        <v>2103</v>
      </c>
      <c r="I20" s="23"/>
    </row>
    <row r="21" ht="30" customHeight="1" spans="1:9">
      <c r="A21" s="20">
        <v>17</v>
      </c>
      <c r="B21" s="21">
        <v>11815000</v>
      </c>
      <c r="C21" s="22" t="s">
        <v>32</v>
      </c>
      <c r="D21" s="22" t="s">
        <v>35</v>
      </c>
      <c r="E21" s="19" t="str">
        <f>VLOOKUP(B21,[1]CSU总学籍表!$A:$B,2,FALSE)</f>
        <v>0318022209323</v>
      </c>
      <c r="F21" s="19" t="str">
        <f>VLOOKUP(B21,[1]CSU总学籍表!$A:$C,3,FALSE)</f>
        <v>22</v>
      </c>
      <c r="G21" s="19" t="str">
        <f>VLOOKUP(B21,[1]CSU总学籍表!$A:$F,6,FALSE)</f>
        <v>陈美言</v>
      </c>
      <c r="H21" s="19">
        <v>2103</v>
      </c>
      <c r="I21" s="23"/>
    </row>
    <row r="22" ht="30" customHeight="1" spans="1:9">
      <c r="A22" s="20">
        <v>18</v>
      </c>
      <c r="B22" s="21">
        <v>11814634</v>
      </c>
      <c r="C22" s="22" t="s">
        <v>32</v>
      </c>
      <c r="D22" s="22" t="s">
        <v>36</v>
      </c>
      <c r="E22" s="19" t="str">
        <f>VLOOKUP(B22,[1]CSU总学籍表!$A:$B,2,FALSE)</f>
        <v>0318012209802</v>
      </c>
      <c r="F22" s="19" t="str">
        <f>VLOOKUP(B22,[1]CSU总学籍表!$A:$C,3,FALSE)</f>
        <v>22</v>
      </c>
      <c r="G22" s="19" t="str">
        <f>VLOOKUP(B22,[1]CSU总学籍表!$A:$F,6,FALSE)</f>
        <v>陈凝毅</v>
      </c>
      <c r="H22" s="23">
        <v>2103</v>
      </c>
      <c r="I22" s="23"/>
    </row>
    <row r="23" ht="30" customHeight="1" spans="1:9">
      <c r="A23" s="20">
        <v>19</v>
      </c>
      <c r="B23" s="21">
        <v>11814939</v>
      </c>
      <c r="C23" s="22" t="s">
        <v>32</v>
      </c>
      <c r="D23" s="22" t="s">
        <v>37</v>
      </c>
      <c r="E23" s="19" t="str">
        <f>VLOOKUP(B23,[1]CSU总学籍表!$A:$B,2,FALSE)</f>
        <v>0318022209208</v>
      </c>
      <c r="F23" s="19" t="str">
        <f>VLOOKUP(B23,[1]CSU总学籍表!$A:$C,3,FALSE)</f>
        <v>22</v>
      </c>
      <c r="G23" s="19" t="str">
        <f>VLOOKUP(B23,[1]CSU总学籍表!$A:$F,6,FALSE)</f>
        <v>陈鹏洋</v>
      </c>
      <c r="H23" s="19">
        <v>2103</v>
      </c>
      <c r="I23" s="23"/>
    </row>
    <row r="24" ht="30" customHeight="1" spans="1:9">
      <c r="A24" s="20">
        <v>20</v>
      </c>
      <c r="B24" s="21">
        <v>11814672</v>
      </c>
      <c r="C24" s="22" t="s">
        <v>32</v>
      </c>
      <c r="D24" s="22" t="s">
        <v>38</v>
      </c>
      <c r="E24" s="19" t="str">
        <f>VLOOKUP(B24,[1]CSU总学籍表!$A:$B,2,FALSE)</f>
        <v>0318012209829</v>
      </c>
      <c r="F24" s="19" t="str">
        <f>VLOOKUP(B24,[1]CSU总学籍表!$A:$C,3,FALSE)</f>
        <v>22</v>
      </c>
      <c r="G24" s="19" t="str">
        <f>VLOOKUP(B24,[1]CSU总学籍表!$A:$F,6,FALSE)</f>
        <v>陈思朵</v>
      </c>
      <c r="H24" s="23">
        <v>2103</v>
      </c>
      <c r="I24" s="23"/>
    </row>
    <row r="25" ht="30" customHeight="1" spans="1:9">
      <c r="A25" s="20">
        <v>21</v>
      </c>
      <c r="B25" s="21">
        <v>11814812</v>
      </c>
      <c r="C25" s="22" t="s">
        <v>32</v>
      </c>
      <c r="D25" s="22" t="s">
        <v>39</v>
      </c>
      <c r="E25" s="19" t="str">
        <f>VLOOKUP(B25,[1]CSU总学籍表!$A:$B,2,FALSE)</f>
        <v>0318022208920</v>
      </c>
      <c r="F25" s="19" t="str">
        <f>VLOOKUP(B25,[1]CSU总学籍表!$A:$C,3,FALSE)</f>
        <v>22</v>
      </c>
      <c r="G25" s="19" t="str">
        <f>VLOOKUP(B25,[1]CSU总学籍表!$A:$F,6,FALSE)</f>
        <v>陈思雨</v>
      </c>
      <c r="H25" s="19">
        <v>2103</v>
      </c>
      <c r="I25" s="23"/>
    </row>
    <row r="26" ht="30" customHeight="1" spans="1:9">
      <c r="A26" s="20">
        <v>22</v>
      </c>
      <c r="B26" s="21">
        <v>11814958</v>
      </c>
      <c r="C26" s="22" t="s">
        <v>32</v>
      </c>
      <c r="D26" s="22" t="s">
        <v>40</v>
      </c>
      <c r="E26" s="19" t="str">
        <f>VLOOKUP(B26,[1]CSU总学籍表!$A:$B,2,FALSE)</f>
        <v>0318022209225</v>
      </c>
      <c r="F26" s="19" t="str">
        <f>VLOOKUP(B26,[1]CSU总学籍表!$A:$C,3,FALSE)</f>
        <v>22</v>
      </c>
      <c r="G26" s="19" t="str">
        <f>VLOOKUP(B26,[1]CSU总学籍表!$A:$F,6,FALSE)</f>
        <v>陈沭旭</v>
      </c>
      <c r="H26" s="23">
        <v>2103</v>
      </c>
      <c r="I26" s="23"/>
    </row>
    <row r="27" ht="30" customHeight="1" spans="1:9">
      <c r="A27" s="20">
        <v>23</v>
      </c>
      <c r="B27" s="21">
        <v>11814989</v>
      </c>
      <c r="C27" s="22" t="s">
        <v>32</v>
      </c>
      <c r="D27" s="22" t="s">
        <v>41</v>
      </c>
      <c r="E27" s="19" t="str">
        <f>VLOOKUP(B27,[1]CSU总学籍表!$A:$B,2,FALSE)</f>
        <v>0318022209313</v>
      </c>
      <c r="F27" s="19" t="str">
        <f>VLOOKUP(B27,[1]CSU总学籍表!$A:$C,3,FALSE)</f>
        <v>22</v>
      </c>
      <c r="G27" s="19" t="str">
        <f>VLOOKUP(B27,[1]CSU总学籍表!$A:$F,6,FALSE)</f>
        <v>陈硕硕</v>
      </c>
      <c r="H27" s="19">
        <v>2103</v>
      </c>
      <c r="I27" s="23"/>
    </row>
    <row r="28" ht="30" customHeight="1" spans="1:9">
      <c r="A28" s="20">
        <v>24</v>
      </c>
      <c r="B28" s="21">
        <v>11814664</v>
      </c>
      <c r="C28" s="22" t="s">
        <v>32</v>
      </c>
      <c r="D28" s="22" t="s">
        <v>42</v>
      </c>
      <c r="E28" s="19" t="str">
        <f>VLOOKUP(B28,[1]CSU总学籍表!$A:$B,2,FALSE)</f>
        <v>0318012209821</v>
      </c>
      <c r="F28" s="19" t="str">
        <f>VLOOKUP(B28,[1]CSU总学籍表!$A:$C,3,FALSE)</f>
        <v>22</v>
      </c>
      <c r="G28" s="19" t="str">
        <f>VLOOKUP(B28,[1]CSU总学籍表!$A:$F,6,FALSE)</f>
        <v>陈薪羽</v>
      </c>
      <c r="H28" s="23">
        <v>2103</v>
      </c>
      <c r="I28" s="23"/>
    </row>
    <row r="29" ht="30" customHeight="1" spans="1:9">
      <c r="A29" s="20">
        <v>25</v>
      </c>
      <c r="B29" s="21">
        <v>11814560</v>
      </c>
      <c r="C29" s="22" t="s">
        <v>32</v>
      </c>
      <c r="D29" s="22" t="s">
        <v>43</v>
      </c>
      <c r="E29" s="19" t="str">
        <f>VLOOKUP(B29,[1]CSU总学籍表!$A:$B,2,FALSE)</f>
        <v>0318012209635</v>
      </c>
      <c r="F29" s="19" t="str">
        <f>VLOOKUP(B29,[1]CSU总学籍表!$A:$C,3,FALSE)</f>
        <v>22</v>
      </c>
      <c r="G29" s="19" t="str">
        <f>VLOOKUP(B29,[1]CSU总学籍表!$A:$F,6,FALSE)</f>
        <v>陈奕好</v>
      </c>
      <c r="H29" s="19">
        <v>2103</v>
      </c>
      <c r="I29" s="23"/>
    </row>
    <row r="30" ht="30" customHeight="1" spans="1:9">
      <c r="A30" s="20">
        <v>26</v>
      </c>
      <c r="B30" s="21">
        <v>11815038</v>
      </c>
      <c r="C30" s="22" t="s">
        <v>44</v>
      </c>
      <c r="D30" s="22" t="s">
        <v>45</v>
      </c>
      <c r="E30" s="19" t="str">
        <f>VLOOKUP(B30,[1]CSU总学籍表!$A:$B,2,FALSE)</f>
        <v>0318032202602</v>
      </c>
      <c r="F30" s="19" t="str">
        <f>VLOOKUP(B30,[1]CSU总学籍表!$A:$C,3,FALSE)</f>
        <v>22</v>
      </c>
      <c r="G30" s="19" t="str">
        <f>VLOOKUP(B30,[1]CSU总学籍表!$A:$F,6,FALSE)</f>
        <v>程彦铭</v>
      </c>
      <c r="H30" s="23">
        <v>2103</v>
      </c>
      <c r="I30" s="23"/>
    </row>
    <row r="31" ht="30" customHeight="1" spans="1:9">
      <c r="A31" s="20">
        <v>27</v>
      </c>
      <c r="B31" s="21">
        <v>11766337</v>
      </c>
      <c r="C31" s="22" t="s">
        <v>46</v>
      </c>
      <c r="D31" s="22" t="s">
        <v>47</v>
      </c>
      <c r="E31" s="19" t="str">
        <f>VLOOKUP(B31,[1]CSU总学籍表!$A:$B,2,FALSE)</f>
        <v>0318022108415</v>
      </c>
      <c r="F31" s="19" t="str">
        <f>VLOOKUP(B31,[1]CSU总学籍表!$A:$C,3,FALSE)</f>
        <v>21</v>
      </c>
      <c r="G31" s="19" t="str">
        <f>VLOOKUP(B31,[1]CSU总学籍表!$A:$F,6,FALSE)</f>
        <v>崔浩</v>
      </c>
      <c r="H31" s="19">
        <v>2103</v>
      </c>
      <c r="I31" s="23"/>
    </row>
    <row r="32" ht="30" customHeight="1" spans="1:9">
      <c r="A32" s="20">
        <v>28</v>
      </c>
      <c r="B32" s="21">
        <v>11814952</v>
      </c>
      <c r="C32" s="22" t="s">
        <v>46</v>
      </c>
      <c r="D32" s="22" t="s">
        <v>48</v>
      </c>
      <c r="E32" s="19" t="str">
        <f>VLOOKUP(B32,[1]CSU总学籍表!$A:$B,2,FALSE)</f>
        <v>0318022209220</v>
      </c>
      <c r="F32" s="19" t="str">
        <f>VLOOKUP(B32,[1]CSU总学籍表!$A:$C,3,FALSE)</f>
        <v>22</v>
      </c>
      <c r="G32" s="19" t="str">
        <f>VLOOKUP(B32,[1]CSU总学籍表!$A:$F,6,FALSE)</f>
        <v>崔赫</v>
      </c>
      <c r="H32" s="23">
        <v>2103</v>
      </c>
      <c r="I32" s="23"/>
    </row>
    <row r="33" ht="30" customHeight="1" spans="1:9">
      <c r="A33" s="20">
        <v>29</v>
      </c>
      <c r="B33" s="21">
        <v>11815196</v>
      </c>
      <c r="C33" s="22" t="s">
        <v>46</v>
      </c>
      <c r="D33" s="22" t="s">
        <v>49</v>
      </c>
      <c r="E33" s="19" t="str">
        <f>VLOOKUP(B33,[1]CSU总学籍表!$A:$B,2,FALSE)</f>
        <v>0318032202741</v>
      </c>
      <c r="F33" s="19" t="str">
        <f>VLOOKUP(B33,[1]CSU总学籍表!$A:$C,3,FALSE)</f>
        <v>22</v>
      </c>
      <c r="G33" s="19" t="str">
        <f>VLOOKUP(B33,[1]CSU总学籍表!$A:$F,6,FALSE)</f>
        <v>崔嘉旭</v>
      </c>
      <c r="H33" s="19">
        <v>2103</v>
      </c>
      <c r="I33" s="23"/>
    </row>
    <row r="34" ht="30" customHeight="1" spans="1:9">
      <c r="A34" s="20">
        <v>30</v>
      </c>
      <c r="B34" s="21">
        <v>11814585</v>
      </c>
      <c r="C34" s="22" t="s">
        <v>46</v>
      </c>
      <c r="D34" s="22" t="s">
        <v>50</v>
      </c>
      <c r="E34" s="19" t="str">
        <f>VLOOKUP(B34,[1]CSU总学籍表!$A:$B,2,FALSE)</f>
        <v>0318012209636</v>
      </c>
      <c r="F34" s="19" t="str">
        <f>VLOOKUP(B34,[1]CSU总学籍表!$A:$C,3,FALSE)</f>
        <v>22</v>
      </c>
      <c r="G34" s="19" t="str">
        <f>VLOOKUP(B34,[1]CSU总学籍表!$A:$F,6,FALSE)</f>
        <v>崔淞嫡</v>
      </c>
      <c r="H34" s="23">
        <v>2103</v>
      </c>
      <c r="I34" s="23"/>
    </row>
    <row r="35" ht="30" customHeight="1" spans="1:9">
      <c r="A35" s="20">
        <v>31</v>
      </c>
      <c r="B35" s="21">
        <v>11766081</v>
      </c>
      <c r="C35" s="22" t="s">
        <v>46</v>
      </c>
      <c r="D35" s="22" t="s">
        <v>51</v>
      </c>
      <c r="E35" s="19" t="str">
        <f>VLOOKUP(B35,[1]CSU总学籍表!$A:$B,2,FALSE)</f>
        <v>0318012109232</v>
      </c>
      <c r="F35" s="19" t="str">
        <f>VLOOKUP(B35,[1]CSU总学籍表!$A:$C,3,FALSE)</f>
        <v>21</v>
      </c>
      <c r="G35" s="19" t="str">
        <f>VLOOKUP(B35,[1]CSU总学籍表!$A:$F,6,FALSE)</f>
        <v>崔扬</v>
      </c>
      <c r="H35" s="19">
        <v>2103</v>
      </c>
      <c r="I35" s="23"/>
    </row>
    <row r="36" ht="30" customHeight="1" spans="1:9">
      <c r="A36" s="20">
        <v>32</v>
      </c>
      <c r="B36" s="21">
        <v>11814534</v>
      </c>
      <c r="C36" s="22" t="s">
        <v>52</v>
      </c>
      <c r="D36" s="22" t="s">
        <v>47</v>
      </c>
      <c r="E36" s="19" t="str">
        <f>VLOOKUP(B36,[1]CSU总学籍表!$A:$B,2,FALSE)</f>
        <v>0318012209608</v>
      </c>
      <c r="F36" s="19" t="str">
        <f>VLOOKUP(B36,[1]CSU总学籍表!$A:$C,3,FALSE)</f>
        <v>22</v>
      </c>
      <c r="G36" s="19" t="str">
        <f>VLOOKUP(B36,[1]CSU总学籍表!$A:$F,6,FALSE)</f>
        <v>戴昊</v>
      </c>
      <c r="H36" s="23">
        <v>2103</v>
      </c>
      <c r="I36" s="23"/>
    </row>
    <row r="37" ht="30" customHeight="1" spans="1:9">
      <c r="A37" s="20">
        <v>33</v>
      </c>
      <c r="B37" s="21">
        <v>11815141</v>
      </c>
      <c r="C37" s="22" t="s">
        <v>52</v>
      </c>
      <c r="D37" s="22" t="s">
        <v>53</v>
      </c>
      <c r="E37" s="19" t="str">
        <f>VLOOKUP(B37,[1]CSU总学籍表!$A:$B,2,FALSE)</f>
        <v>0318032202644</v>
      </c>
      <c r="F37" s="19" t="str">
        <f>VLOOKUP(B37,[1]CSU总学籍表!$A:$C,3,FALSE)</f>
        <v>22</v>
      </c>
      <c r="G37" s="19" t="str">
        <f>VLOOKUP(B37,[1]CSU总学籍表!$A:$F,6,FALSE)</f>
        <v>代诗曼</v>
      </c>
      <c r="H37" s="19">
        <v>2103</v>
      </c>
      <c r="I37" s="23"/>
    </row>
    <row r="38" ht="30" customHeight="1" spans="1:9">
      <c r="A38" s="20">
        <v>34</v>
      </c>
      <c r="B38" s="21">
        <v>11704796</v>
      </c>
      <c r="C38" s="22" t="s">
        <v>54</v>
      </c>
      <c r="D38" s="22" t="s">
        <v>55</v>
      </c>
      <c r="E38" s="19" t="str">
        <f>VLOOKUP(B38,[1]CSU总学籍表!$A:$B,2,FALSE)</f>
        <v>0318021706439</v>
      </c>
      <c r="F38" s="19" t="str">
        <f>VLOOKUP(B38,[1]CSU总学籍表!$A:$C,3,FALSE)</f>
        <v>17</v>
      </c>
      <c r="G38" s="19" t="str">
        <f>VLOOKUP(B38,[1]CSU总学籍表!$A:$F,6,FALSE)</f>
        <v>邸明</v>
      </c>
      <c r="H38" s="23">
        <v>2103</v>
      </c>
      <c r="I38" s="23"/>
    </row>
    <row r="39" ht="30" customHeight="1" spans="1:9">
      <c r="A39" s="20">
        <v>35</v>
      </c>
      <c r="B39" s="21">
        <v>11815180</v>
      </c>
      <c r="C39" s="22" t="s">
        <v>56</v>
      </c>
      <c r="D39" s="22" t="s">
        <v>57</v>
      </c>
      <c r="E39" s="19" t="str">
        <f>VLOOKUP(B39,[1]CSU总学籍表!$A:$B,2,FALSE)</f>
        <v>0318032202726</v>
      </c>
      <c r="F39" s="19" t="str">
        <f>VLOOKUP(B39,[1]CSU总学籍表!$A:$C,3,FALSE)</f>
        <v>22</v>
      </c>
      <c r="G39" s="19" t="str">
        <f>VLOOKUP(B39,[1]CSU总学籍表!$A:$F,6,FALSE)</f>
        <v>丁思琪</v>
      </c>
      <c r="H39" s="19">
        <v>2103</v>
      </c>
      <c r="I39" s="23"/>
    </row>
    <row r="40" ht="30" customHeight="1" spans="1:9">
      <c r="A40" s="20">
        <v>36</v>
      </c>
      <c r="B40" s="21">
        <v>11815201</v>
      </c>
      <c r="C40" s="22" t="s">
        <v>56</v>
      </c>
      <c r="D40" s="22" t="s">
        <v>58</v>
      </c>
      <c r="E40" s="19" t="str">
        <f>VLOOKUP(B40,[1]CSU总学籍表!$A:$B,2,FALSE)</f>
        <v>0318032202748</v>
      </c>
      <c r="F40" s="19" t="str">
        <f>VLOOKUP(B40,[1]CSU总学籍表!$A:$C,3,FALSE)</f>
        <v>22</v>
      </c>
      <c r="G40" s="19" t="str">
        <f>VLOOKUP(B40,[1]CSU总学籍表!$A:$F,6,FALSE)</f>
        <v>丁钰鑫</v>
      </c>
      <c r="H40" s="23">
        <v>2103</v>
      </c>
      <c r="I40" s="23"/>
    </row>
    <row r="41" ht="30" customHeight="1" spans="1:9">
      <c r="A41" s="20">
        <v>37</v>
      </c>
      <c r="B41" s="21">
        <v>11814894</v>
      </c>
      <c r="C41" s="22" t="s">
        <v>59</v>
      </c>
      <c r="D41" s="22" t="s">
        <v>60</v>
      </c>
      <c r="E41" s="19" t="str">
        <f>VLOOKUP(B41,[1]CSU总学籍表!$A:$B,2,FALSE)</f>
        <v>0318022209101</v>
      </c>
      <c r="F41" s="19" t="str">
        <f>VLOOKUP(B41,[1]CSU总学籍表!$A:$C,3,FALSE)</f>
        <v>22</v>
      </c>
      <c r="G41" s="19" t="str">
        <f>VLOOKUP(B41,[1]CSU总学籍表!$A:$F,6,FALSE)</f>
        <v>董昊岐</v>
      </c>
      <c r="H41" s="19">
        <v>2103</v>
      </c>
      <c r="I41" s="23"/>
    </row>
    <row r="42" ht="30" customHeight="1" spans="1:9">
      <c r="A42" s="20">
        <v>38</v>
      </c>
      <c r="B42" s="21">
        <v>11814556</v>
      </c>
      <c r="C42" s="22" t="s">
        <v>61</v>
      </c>
      <c r="D42" s="22" t="s">
        <v>62</v>
      </c>
      <c r="E42" s="19" t="str">
        <f>VLOOKUP(B42,[1]CSU总学籍表!$A:$B,2,FALSE)</f>
        <v>0318012209631</v>
      </c>
      <c r="F42" s="19" t="str">
        <f>VLOOKUP(B42,[1]CSU总学籍表!$A:$C,3,FALSE)</f>
        <v>22</v>
      </c>
      <c r="G42" s="19" t="str">
        <f>VLOOKUP(B42,[1]CSU总学籍表!$A:$F,6,FALSE)</f>
        <v>杜奕霏</v>
      </c>
      <c r="H42" s="23">
        <v>2103</v>
      </c>
      <c r="I42" s="23"/>
    </row>
    <row r="43" ht="30" customHeight="1" spans="1:9">
      <c r="A43" s="20">
        <v>39</v>
      </c>
      <c r="B43" s="21">
        <v>11814897</v>
      </c>
      <c r="C43" s="22" t="s">
        <v>61</v>
      </c>
      <c r="D43" s="22" t="s">
        <v>63</v>
      </c>
      <c r="E43" s="19" t="str">
        <f>VLOOKUP(B43,[1]CSU总学籍表!$A:$B,2,FALSE)</f>
        <v>0318022209105</v>
      </c>
      <c r="F43" s="19" t="str">
        <f>VLOOKUP(B43,[1]CSU总学籍表!$A:$C,3,FALSE)</f>
        <v>22</v>
      </c>
      <c r="G43" s="19" t="str">
        <f>VLOOKUP(B43,[1]CSU总学籍表!$A:$F,6,FALSE)</f>
        <v>杜云航</v>
      </c>
      <c r="H43" s="19">
        <v>2103</v>
      </c>
      <c r="I43" s="23"/>
    </row>
    <row r="44" ht="30" customHeight="1" spans="1:9">
      <c r="A44" s="20">
        <v>40</v>
      </c>
      <c r="B44" s="21">
        <v>11814903</v>
      </c>
      <c r="C44" s="22" t="s">
        <v>64</v>
      </c>
      <c r="D44" s="22" t="s">
        <v>65</v>
      </c>
      <c r="E44" s="19" t="str">
        <f>VLOOKUP(B44,[1]CSU总学籍表!$A:$B,2,FALSE)</f>
        <v>0318022209111</v>
      </c>
      <c r="F44" s="19" t="str">
        <f>VLOOKUP(B44,[1]CSU总学籍表!$A:$C,3,FALSE)</f>
        <v>22</v>
      </c>
      <c r="G44" s="19" t="str">
        <f>VLOOKUP(B44,[1]CSU总学籍表!$A:$F,6,FALSE)</f>
        <v>范赫宸</v>
      </c>
      <c r="H44" s="23">
        <v>2103</v>
      </c>
      <c r="I44" s="23"/>
    </row>
    <row r="45" ht="30" customHeight="1" spans="1:9">
      <c r="A45" s="20">
        <v>41</v>
      </c>
      <c r="B45" s="21">
        <v>11814617</v>
      </c>
      <c r="C45" s="22" t="s">
        <v>64</v>
      </c>
      <c r="D45" s="22" t="s">
        <v>57</v>
      </c>
      <c r="E45" s="19" t="str">
        <f>VLOOKUP(B45,[1]CSU总学籍表!$A:$B,2,FALSE)</f>
        <v>0318012209727</v>
      </c>
      <c r="F45" s="19" t="str">
        <f>VLOOKUP(B45,[1]CSU总学籍表!$A:$C,3,FALSE)</f>
        <v>22</v>
      </c>
      <c r="G45" s="19" t="str">
        <f>VLOOKUP(B45,[1]CSU总学籍表!$A:$F,6,FALSE)</f>
        <v>范思齐</v>
      </c>
      <c r="H45" s="19">
        <v>2103</v>
      </c>
      <c r="I45" s="23"/>
    </row>
    <row r="46" ht="30" customHeight="1" spans="1:9">
      <c r="A46" s="20">
        <v>42</v>
      </c>
      <c r="B46" s="21">
        <v>11815171</v>
      </c>
      <c r="C46" s="22" t="s">
        <v>64</v>
      </c>
      <c r="D46" s="22" t="s">
        <v>66</v>
      </c>
      <c r="E46" s="19" t="str">
        <f>VLOOKUP(B46,[1]CSU总学籍表!$A:$B,2,FALSE)</f>
        <v>0318032202716</v>
      </c>
      <c r="F46" s="19" t="str">
        <f>VLOOKUP(B46,[1]CSU总学籍表!$A:$C,3,FALSE)</f>
        <v>22</v>
      </c>
      <c r="G46" s="19" t="str">
        <f>VLOOKUP(B46,[1]CSU总学籍表!$A:$F,6,FALSE)</f>
        <v>樊响</v>
      </c>
      <c r="H46" s="23">
        <v>2103</v>
      </c>
      <c r="I46" s="23"/>
    </row>
    <row r="47" ht="30" customHeight="1" spans="1:9">
      <c r="A47" s="20">
        <v>43</v>
      </c>
      <c r="B47" s="21">
        <v>11814669</v>
      </c>
      <c r="C47" s="22" t="s">
        <v>67</v>
      </c>
      <c r="D47" s="22" t="s">
        <v>57</v>
      </c>
      <c r="E47" s="19" t="str">
        <f>VLOOKUP(B47,[1]CSU总学籍表!$A:$B,2,FALSE)</f>
        <v>0318012209826</v>
      </c>
      <c r="F47" s="19" t="str">
        <f>VLOOKUP(B47,[1]CSU总学籍表!$A:$C,3,FALSE)</f>
        <v>22</v>
      </c>
      <c r="G47" s="19" t="str">
        <f>VLOOKUP(B47,[1]CSU总学籍表!$A:$F,6,FALSE)</f>
        <v>冯思琦</v>
      </c>
      <c r="H47" s="19">
        <v>2103</v>
      </c>
      <c r="I47" s="23"/>
    </row>
    <row r="48" ht="30" customHeight="1" spans="1:9">
      <c r="A48" s="20">
        <v>44</v>
      </c>
      <c r="B48" s="21">
        <v>11815035</v>
      </c>
      <c r="C48" s="22" t="s">
        <v>67</v>
      </c>
      <c r="D48" s="22" t="s">
        <v>68</v>
      </c>
      <c r="E48" s="19" t="str">
        <f>VLOOKUP(B48,[1]CSU总学籍表!$A:$B,2,FALSE)</f>
        <v>0318022209339</v>
      </c>
      <c r="F48" s="19" t="str">
        <f>VLOOKUP(B48,[1]CSU总学籍表!$A:$C,3,FALSE)</f>
        <v>22</v>
      </c>
      <c r="G48" s="19" t="str">
        <f>VLOOKUP(B48,[1]CSU总学籍表!$A:$F,6,FALSE)</f>
        <v>冯小娇</v>
      </c>
      <c r="H48" s="23">
        <v>2103</v>
      </c>
      <c r="I48" s="23"/>
    </row>
    <row r="49" ht="30" customHeight="1" spans="1:9">
      <c r="A49" s="20">
        <v>45</v>
      </c>
      <c r="B49" s="21">
        <v>11815190</v>
      </c>
      <c r="C49" s="22" t="s">
        <v>67</v>
      </c>
      <c r="D49" s="22" t="s">
        <v>69</v>
      </c>
      <c r="E49" s="19" t="str">
        <f>VLOOKUP(B49,[1]CSU总学籍表!$A:$B,2,FALSE)</f>
        <v>0318032202736</v>
      </c>
      <c r="F49" s="19" t="str">
        <f>VLOOKUP(B49,[1]CSU总学籍表!$A:$C,3,FALSE)</f>
        <v>22</v>
      </c>
      <c r="G49" s="19" t="str">
        <f>VLOOKUP(B49,[1]CSU总学籍表!$A:$F,6,FALSE)</f>
        <v>冯艺霖</v>
      </c>
      <c r="H49" s="19">
        <v>2103</v>
      </c>
      <c r="I49" s="23"/>
    </row>
    <row r="50" ht="30" customHeight="1" spans="1:9">
      <c r="A50" s="20">
        <v>46</v>
      </c>
      <c r="B50" s="21">
        <v>11761518</v>
      </c>
      <c r="C50" s="22" t="s">
        <v>70</v>
      </c>
      <c r="D50" s="22" t="s">
        <v>71</v>
      </c>
      <c r="E50" s="19" t="str">
        <f>VLOOKUP(B50,[1]CSU总学籍表!$A:$B,2,FALSE)</f>
        <v>0318021907807</v>
      </c>
      <c r="F50" s="19" t="str">
        <f>VLOOKUP(B50,[1]CSU总学籍表!$A:$C,3,FALSE)</f>
        <v>19</v>
      </c>
      <c r="G50" s="19" t="str">
        <f>VLOOKUP(B50,[1]CSU总学籍表!$A:$F,6,FALSE)</f>
        <v>付春博</v>
      </c>
      <c r="H50" s="23">
        <v>2103</v>
      </c>
      <c r="I50" s="23"/>
    </row>
    <row r="51" ht="30" customHeight="1" spans="1:9">
      <c r="A51" s="20">
        <v>47</v>
      </c>
      <c r="B51" s="21">
        <v>11814555</v>
      </c>
      <c r="C51" s="22" t="s">
        <v>70</v>
      </c>
      <c r="D51" s="22" t="s">
        <v>72</v>
      </c>
      <c r="E51" s="19" t="str">
        <f>VLOOKUP(B51,[1]CSU总学籍表!$A:$B,2,FALSE)</f>
        <v>0318012209630</v>
      </c>
      <c r="F51" s="19" t="str">
        <f>VLOOKUP(B51,[1]CSU总学籍表!$A:$C,3,FALSE)</f>
        <v>22</v>
      </c>
      <c r="G51" s="19" t="str">
        <f>VLOOKUP(B51,[1]CSU总学籍表!$A:$F,6,FALSE)</f>
        <v>付新淼</v>
      </c>
      <c r="H51" s="19">
        <v>2103</v>
      </c>
      <c r="I51" s="23"/>
    </row>
    <row r="52" ht="30" customHeight="1" spans="1:9">
      <c r="A52" s="20">
        <v>48</v>
      </c>
      <c r="B52" s="21">
        <v>11814830</v>
      </c>
      <c r="C52" s="22" t="s">
        <v>70</v>
      </c>
      <c r="D52" s="22" t="s">
        <v>73</v>
      </c>
      <c r="E52" s="19" t="str">
        <f>VLOOKUP(B52,[1]CSU总学籍表!$A:$B,2,FALSE)</f>
        <v>0318022208937</v>
      </c>
      <c r="F52" s="19" t="str">
        <f>VLOOKUP(B52,[1]CSU总学籍表!$A:$C,3,FALSE)</f>
        <v>22</v>
      </c>
      <c r="G52" s="19" t="str">
        <f>VLOOKUP(B52,[1]CSU总学籍表!$A:$F,6,FALSE)</f>
        <v>付一含</v>
      </c>
      <c r="H52" s="23">
        <v>2103</v>
      </c>
      <c r="I52" s="23"/>
    </row>
    <row r="53" ht="30" customHeight="1" spans="1:9">
      <c r="A53" s="20">
        <v>49</v>
      </c>
      <c r="B53" s="21">
        <v>11766530</v>
      </c>
      <c r="C53" s="22" t="s">
        <v>74</v>
      </c>
      <c r="D53" s="22" t="s">
        <v>75</v>
      </c>
      <c r="E53" s="19" t="str">
        <f>VLOOKUP(B53,[1]CSU总学籍表!$A:$B,2,FALSE)</f>
        <v>0318022108715</v>
      </c>
      <c r="F53" s="19" t="str">
        <f>VLOOKUP(B53,[1]CSU总学籍表!$A:$C,3,FALSE)</f>
        <v>21</v>
      </c>
      <c r="G53" s="19" t="str">
        <f>VLOOKUP(B53,[1]CSU总学籍表!$A:$F,6,FALSE)</f>
        <v>高艺瑄</v>
      </c>
      <c r="H53" s="19">
        <v>2103</v>
      </c>
      <c r="I53" s="23"/>
    </row>
    <row r="54" ht="30" customHeight="1" spans="1:9">
      <c r="A54" s="20">
        <v>50</v>
      </c>
      <c r="B54" s="21">
        <v>11814551</v>
      </c>
      <c r="C54" s="22" t="s">
        <v>74</v>
      </c>
      <c r="D54" s="22" t="s">
        <v>76</v>
      </c>
      <c r="E54" s="19" t="str">
        <f>VLOOKUP(B54,[1]CSU总学籍表!$A:$B,2,FALSE)</f>
        <v>0318012209625</v>
      </c>
      <c r="F54" s="19" t="str">
        <f>VLOOKUP(B54,[1]CSU总学籍表!$A:$C,3,FALSE)</f>
        <v>22</v>
      </c>
      <c r="G54" s="19" t="str">
        <f>VLOOKUP(B54,[1]CSU总学籍表!$A:$F,6,FALSE)</f>
        <v>高梓淇</v>
      </c>
      <c r="H54" s="23">
        <v>2103</v>
      </c>
      <c r="I54" s="23"/>
    </row>
    <row r="55" ht="30" customHeight="1" spans="1:9">
      <c r="A55" s="20">
        <v>51</v>
      </c>
      <c r="B55" s="21">
        <v>11814546</v>
      </c>
      <c r="C55" s="22" t="s">
        <v>77</v>
      </c>
      <c r="D55" s="22" t="s">
        <v>78</v>
      </c>
      <c r="E55" s="19" t="str">
        <f>VLOOKUP(B55,[1]CSU总学籍表!$A:$B,2,FALSE)</f>
        <v>0318012209619</v>
      </c>
      <c r="F55" s="19" t="str">
        <f>VLOOKUP(B55,[1]CSU总学籍表!$A:$C,3,FALSE)</f>
        <v>22</v>
      </c>
      <c r="G55" s="19" t="str">
        <f>VLOOKUP(B55,[1]CSU总学籍表!$A:$F,6,FALSE)</f>
        <v>葛鸿嘉</v>
      </c>
      <c r="H55" s="19">
        <v>2103</v>
      </c>
      <c r="I55" s="23"/>
    </row>
    <row r="56" ht="30" customHeight="1" spans="1:9">
      <c r="A56" s="20">
        <v>52</v>
      </c>
      <c r="B56" s="21">
        <v>11815186</v>
      </c>
      <c r="C56" s="22" t="s">
        <v>77</v>
      </c>
      <c r="D56" s="22" t="s">
        <v>79</v>
      </c>
      <c r="E56" s="19" t="str">
        <f>VLOOKUP(B56,[1]CSU总学籍表!$A:$B,2,FALSE)</f>
        <v>0318032202732</v>
      </c>
      <c r="F56" s="19" t="str">
        <f>VLOOKUP(B56,[1]CSU总学籍表!$A:$C,3,FALSE)</f>
        <v>22</v>
      </c>
      <c r="G56" s="19" t="str">
        <f>VLOOKUP(B56,[1]CSU总学籍表!$A:$F,6,FALSE)</f>
        <v>葛姝妤</v>
      </c>
      <c r="H56" s="23">
        <v>2103</v>
      </c>
      <c r="I56" s="23"/>
    </row>
    <row r="57" ht="30" customHeight="1" spans="1:9">
      <c r="A57" s="20">
        <v>53</v>
      </c>
      <c r="B57" s="21">
        <v>11815166</v>
      </c>
      <c r="C57" s="22" t="s">
        <v>77</v>
      </c>
      <c r="D57" s="22" t="s">
        <v>80</v>
      </c>
      <c r="E57" s="19" t="str">
        <f>VLOOKUP(B57,[1]CSU总学籍表!$A:$B,2,FALSE)</f>
        <v>0318032202711</v>
      </c>
      <c r="F57" s="19" t="str">
        <f>VLOOKUP(B57,[1]CSU总学籍表!$A:$C,3,FALSE)</f>
        <v>22</v>
      </c>
      <c r="G57" s="19" t="str">
        <f>VLOOKUP(B57,[1]CSU总学籍表!$A:$F,6,FALSE)</f>
        <v>葛至临</v>
      </c>
      <c r="H57" s="19">
        <v>2103</v>
      </c>
      <c r="I57" s="23"/>
    </row>
    <row r="58" ht="30" customHeight="1" spans="1:9">
      <c r="A58" s="20">
        <v>54</v>
      </c>
      <c r="B58" s="21">
        <v>11814955</v>
      </c>
      <c r="C58" s="22" t="s">
        <v>81</v>
      </c>
      <c r="D58" s="22" t="s">
        <v>82</v>
      </c>
      <c r="E58" s="19" t="str">
        <f>VLOOKUP(B58,[1]CSU总学籍表!$A:$B,2,FALSE)</f>
        <v>0318022209223</v>
      </c>
      <c r="F58" s="19" t="str">
        <f>VLOOKUP(B58,[1]CSU总学籍表!$A:$C,3,FALSE)</f>
        <v>22</v>
      </c>
      <c r="G58" s="19" t="str">
        <f>VLOOKUP(B58,[1]CSU总学籍表!$A:$F,6,FALSE)</f>
        <v>耿悦</v>
      </c>
      <c r="H58" s="23">
        <v>2103</v>
      </c>
      <c r="I58" s="23"/>
    </row>
    <row r="59" ht="30" customHeight="1" spans="1:9">
      <c r="A59" s="20">
        <v>55</v>
      </c>
      <c r="B59" s="21">
        <v>11814777</v>
      </c>
      <c r="C59" s="22" t="s">
        <v>83</v>
      </c>
      <c r="D59" s="22" t="s">
        <v>84</v>
      </c>
      <c r="E59" s="19" t="str">
        <f>VLOOKUP(B59,[1]CSU总学籍表!$A:$B,2,FALSE)</f>
        <v>0318012210025</v>
      </c>
      <c r="F59" s="19" t="str">
        <f>VLOOKUP(B59,[1]CSU总学籍表!$A:$C,3,FALSE)</f>
        <v>22</v>
      </c>
      <c r="G59" s="19" t="str">
        <f>VLOOKUP(B59,[1]CSU总学籍表!$A:$F,6,FALSE)</f>
        <v>宫子焱</v>
      </c>
      <c r="H59" s="19">
        <v>2103</v>
      </c>
      <c r="I59" s="23"/>
    </row>
    <row r="60" ht="30" customHeight="1" spans="1:9">
      <c r="A60" s="20">
        <v>1</v>
      </c>
      <c r="B60" s="21">
        <v>11814636</v>
      </c>
      <c r="C60" s="22" t="s">
        <v>85</v>
      </c>
      <c r="D60" s="22" t="s">
        <v>86</v>
      </c>
      <c r="E60" s="19" t="str">
        <f>VLOOKUP(B60,[1]CSU总学籍表!$A:$B,2,FALSE)</f>
        <v>0318012209804</v>
      </c>
      <c r="F60" s="19" t="str">
        <f>VLOOKUP(B60,[1]CSU总学籍表!$A:$C,3,FALSE)</f>
        <v>22</v>
      </c>
      <c r="G60" s="19" t="str">
        <f>VLOOKUP(B60,[1]CSU总学籍表!$A:$F,6,FALSE)</f>
        <v>谷金宇</v>
      </c>
      <c r="H60" s="23">
        <v>2107</v>
      </c>
      <c r="I60" s="23"/>
    </row>
    <row r="61" ht="30" customHeight="1" spans="1:9">
      <c r="A61" s="20">
        <v>2</v>
      </c>
      <c r="B61" s="21">
        <v>11814545</v>
      </c>
      <c r="C61" s="22" t="s">
        <v>85</v>
      </c>
      <c r="D61" s="22" t="s">
        <v>87</v>
      </c>
      <c r="E61" s="19" t="str">
        <f>VLOOKUP(B61,[1]CSU总学籍表!$A:$B,2,FALSE)</f>
        <v>0318012209618</v>
      </c>
      <c r="F61" s="19" t="str">
        <f>VLOOKUP(B61,[1]CSU总学籍表!$A:$C,3,FALSE)</f>
        <v>22</v>
      </c>
      <c r="G61" s="19" t="str">
        <f>VLOOKUP(B61,[1]CSU总学籍表!$A:$F,6,FALSE)</f>
        <v>古雨诺</v>
      </c>
      <c r="H61" s="23">
        <v>2107</v>
      </c>
      <c r="I61" s="23"/>
    </row>
    <row r="62" ht="30" customHeight="1" spans="1:9">
      <c r="A62" s="20">
        <v>3</v>
      </c>
      <c r="B62" s="21">
        <v>11814694</v>
      </c>
      <c r="C62" s="22" t="s">
        <v>88</v>
      </c>
      <c r="D62" s="22" t="s">
        <v>89</v>
      </c>
      <c r="E62" s="19" t="str">
        <f>VLOOKUP(B62,[1]CSU总学籍表!$A:$B,2,FALSE)</f>
        <v>0318012209910</v>
      </c>
      <c r="F62" s="19" t="str">
        <f>VLOOKUP(B62,[1]CSU总学籍表!$A:$C,3,FALSE)</f>
        <v>22</v>
      </c>
      <c r="G62" s="19" t="str">
        <f>VLOOKUP(B62,[1]CSU总学籍表!$A:$F,6,FALSE)</f>
        <v>郭冰冰</v>
      </c>
      <c r="H62" s="23">
        <v>2107</v>
      </c>
      <c r="I62" s="23"/>
    </row>
    <row r="63" ht="30" customHeight="1" spans="1:9">
      <c r="A63" s="20">
        <v>4</v>
      </c>
      <c r="B63" s="21">
        <v>11815049</v>
      </c>
      <c r="C63" s="22" t="s">
        <v>88</v>
      </c>
      <c r="D63" s="22" t="s">
        <v>90</v>
      </c>
      <c r="E63" s="19" t="str">
        <f>VLOOKUP(B63,[1]CSU总学籍表!$A:$B,2,FALSE)</f>
        <v>0318032202613</v>
      </c>
      <c r="F63" s="19" t="str">
        <f>VLOOKUP(B63,[1]CSU总学籍表!$A:$C,3,FALSE)</f>
        <v>22</v>
      </c>
      <c r="G63" s="19" t="str">
        <f>VLOOKUP(B63,[1]CSU总学籍表!$A:$F,6,FALSE)</f>
        <v>郭宸序</v>
      </c>
      <c r="H63" s="23">
        <v>2107</v>
      </c>
      <c r="I63" s="23"/>
    </row>
    <row r="64" ht="30" customHeight="1" spans="1:9">
      <c r="A64" s="20">
        <v>5</v>
      </c>
      <c r="B64" s="21">
        <v>11814932</v>
      </c>
      <c r="C64" s="22" t="s">
        <v>88</v>
      </c>
      <c r="D64" s="22" t="s">
        <v>91</v>
      </c>
      <c r="E64" s="19" t="str">
        <f>VLOOKUP(B64,[1]CSU总学籍表!$A:$B,2,FALSE)</f>
        <v>0318022209201</v>
      </c>
      <c r="F64" s="19" t="str">
        <f>VLOOKUP(B64,[1]CSU总学籍表!$A:$C,3,FALSE)</f>
        <v>22</v>
      </c>
      <c r="G64" s="19" t="str">
        <f>VLOOKUP(B64,[1]CSU总学籍表!$A:$F,6,FALSE)</f>
        <v>郭焓霖</v>
      </c>
      <c r="H64" s="23">
        <v>2107</v>
      </c>
      <c r="I64" s="23"/>
    </row>
    <row r="65" ht="30" customHeight="1" spans="1:9">
      <c r="A65" s="20">
        <v>6</v>
      </c>
      <c r="B65" s="21">
        <v>11814928</v>
      </c>
      <c r="C65" s="22" t="s">
        <v>88</v>
      </c>
      <c r="D65" s="22" t="s">
        <v>92</v>
      </c>
      <c r="E65" s="19" t="str">
        <f>VLOOKUP(B65,[1]CSU总学籍表!$A:$B,2,FALSE)</f>
        <v>0318022209136</v>
      </c>
      <c r="F65" s="19" t="str">
        <f>VLOOKUP(B65,[1]CSU总学籍表!$A:$C,3,FALSE)</f>
        <v>22</v>
      </c>
      <c r="G65" s="19" t="str">
        <f>VLOOKUP(B65,[1]CSU总学籍表!$A:$F,6,FALSE)</f>
        <v>郭晶</v>
      </c>
      <c r="H65" s="23">
        <v>2107</v>
      </c>
      <c r="I65" s="23"/>
    </row>
    <row r="66" ht="30" customHeight="1" spans="1:9">
      <c r="A66" s="20">
        <v>7</v>
      </c>
      <c r="B66" s="21">
        <v>11814904</v>
      </c>
      <c r="C66" s="22" t="s">
        <v>88</v>
      </c>
      <c r="D66" s="22" t="s">
        <v>93</v>
      </c>
      <c r="E66" s="19" t="str">
        <f>VLOOKUP(B66,[1]CSU总学籍表!$A:$B,2,FALSE)</f>
        <v>0318022209112</v>
      </c>
      <c r="F66" s="19" t="str">
        <f>VLOOKUP(B66,[1]CSU总学籍表!$A:$C,3,FALSE)</f>
        <v>22</v>
      </c>
      <c r="G66" s="19" t="str">
        <f>VLOOKUP(B66,[1]CSU总学籍表!$A:$F,6,FALSE)</f>
        <v>郭鹏帅</v>
      </c>
      <c r="H66" s="23">
        <v>2107</v>
      </c>
      <c r="I66" s="23"/>
    </row>
    <row r="67" ht="30" customHeight="1" spans="1:9">
      <c r="A67" s="20">
        <v>8</v>
      </c>
      <c r="B67" s="21">
        <v>11814970</v>
      </c>
      <c r="C67" s="22" t="s">
        <v>88</v>
      </c>
      <c r="D67" s="22" t="s">
        <v>94</v>
      </c>
      <c r="E67" s="19" t="str">
        <f>VLOOKUP(B67,[1]CSU总学籍表!$A:$B,2,FALSE)</f>
        <v>0318022209237</v>
      </c>
      <c r="F67" s="19" t="str">
        <f>VLOOKUP(B67,[1]CSU总学籍表!$A:$C,3,FALSE)</f>
        <v>22</v>
      </c>
      <c r="G67" s="19" t="str">
        <f>VLOOKUP(B67,[1]CSU总学籍表!$A:$F,6,FALSE)</f>
        <v>郭秋怡</v>
      </c>
      <c r="H67" s="23">
        <v>2107</v>
      </c>
      <c r="I67" s="23"/>
    </row>
    <row r="68" ht="30" customHeight="1" spans="1:9">
      <c r="A68" s="20">
        <v>9</v>
      </c>
      <c r="B68" s="21">
        <v>11814678</v>
      </c>
      <c r="C68" s="22" t="s">
        <v>88</v>
      </c>
      <c r="D68" s="22" t="s">
        <v>42</v>
      </c>
      <c r="E68" s="19" t="str">
        <f>VLOOKUP(B68,[1]CSU总学籍表!$A:$B,2,FALSE)</f>
        <v>0318012209835</v>
      </c>
      <c r="F68" s="19" t="str">
        <f>VLOOKUP(B68,[1]CSU总学籍表!$A:$C,3,FALSE)</f>
        <v>22</v>
      </c>
      <c r="G68" s="19" t="str">
        <f>VLOOKUP(B68,[1]CSU总学籍表!$A:$F,6,FALSE)</f>
        <v>郭馨燏</v>
      </c>
      <c r="H68" s="23">
        <v>2107</v>
      </c>
      <c r="I68" s="23"/>
    </row>
    <row r="69" ht="30" customHeight="1" spans="1:9">
      <c r="A69" s="20">
        <v>10</v>
      </c>
      <c r="B69" s="21">
        <v>11814828</v>
      </c>
      <c r="C69" s="22" t="s">
        <v>88</v>
      </c>
      <c r="D69" s="22" t="s">
        <v>95</v>
      </c>
      <c r="E69" s="19" t="str">
        <f>VLOOKUP(B69,[1]CSU总学籍表!$A:$B,2,FALSE)</f>
        <v>0318022208935</v>
      </c>
      <c r="F69" s="19" t="str">
        <f>VLOOKUP(B69,[1]CSU总学籍表!$A:$C,3,FALSE)</f>
        <v>22</v>
      </c>
      <c r="G69" s="19" t="str">
        <f>VLOOKUP(B69,[1]CSU总学籍表!$A:$F,6,FALSE)</f>
        <v>郭馨远</v>
      </c>
      <c r="H69" s="23">
        <v>2107</v>
      </c>
      <c r="I69" s="23"/>
    </row>
    <row r="70" ht="30" customHeight="1" spans="1:9">
      <c r="A70" s="20">
        <v>11</v>
      </c>
      <c r="B70" s="21">
        <v>11814795</v>
      </c>
      <c r="C70" s="22" t="s">
        <v>88</v>
      </c>
      <c r="D70" s="22" t="s">
        <v>96</v>
      </c>
      <c r="E70" s="19" t="str">
        <f>VLOOKUP(B70,[1]CSU总学籍表!$A:$B,2,FALSE)</f>
        <v>0318022208903</v>
      </c>
      <c r="F70" s="19" t="str">
        <f>VLOOKUP(B70,[1]CSU总学籍表!$A:$C,3,FALSE)</f>
        <v>22</v>
      </c>
      <c r="G70" s="19" t="str">
        <f>VLOOKUP(B70,[1]CSU总学籍表!$A:$F,6,FALSE)</f>
        <v>郭宇航</v>
      </c>
      <c r="H70" s="23">
        <v>2107</v>
      </c>
      <c r="I70" s="23"/>
    </row>
    <row r="71" ht="30" customHeight="1" spans="1:9">
      <c r="A71" s="20">
        <v>12</v>
      </c>
      <c r="B71" s="21">
        <v>11814838</v>
      </c>
      <c r="C71" s="22" t="s">
        <v>88</v>
      </c>
      <c r="D71" s="22" t="s">
        <v>97</v>
      </c>
      <c r="E71" s="19" t="str">
        <f>VLOOKUP(B71,[1]CSU总学籍表!$A:$B,2,FALSE)</f>
        <v>0318022209005</v>
      </c>
      <c r="F71" s="19" t="str">
        <f>VLOOKUP(B71,[1]CSU总学籍表!$A:$C,3,FALSE)</f>
        <v>22</v>
      </c>
      <c r="G71" s="19" t="str">
        <f>VLOOKUP(B71,[1]CSU总学籍表!$A:$F,6,FALSE)</f>
        <v>郭子源</v>
      </c>
      <c r="H71" s="23">
        <v>2107</v>
      </c>
      <c r="I71" s="23"/>
    </row>
    <row r="72" ht="30" customHeight="1" spans="1:9">
      <c r="A72" s="20">
        <v>13</v>
      </c>
      <c r="B72" s="21">
        <v>11814710</v>
      </c>
      <c r="C72" s="22" t="s">
        <v>98</v>
      </c>
      <c r="D72" s="22" t="s">
        <v>98</v>
      </c>
      <c r="E72" s="19" t="str">
        <f>VLOOKUP(B72,[1]CSU总学籍表!$A:$B,2,FALSE)</f>
        <v>0318012209926</v>
      </c>
      <c r="F72" s="19" t="str">
        <f>VLOOKUP(B72,[1]CSU总学籍表!$A:$C,3,FALSE)</f>
        <v>22</v>
      </c>
      <c r="G72" s="19" t="str">
        <f>VLOOKUP(B72,[1]CSU总学籍表!$A:$F,6,FALSE)</f>
        <v>韩晗</v>
      </c>
      <c r="H72" s="23">
        <v>2107</v>
      </c>
      <c r="I72" s="23"/>
    </row>
    <row r="73" ht="30" customHeight="1" spans="1:9">
      <c r="A73" s="20">
        <v>14</v>
      </c>
      <c r="B73" s="21">
        <v>11814589</v>
      </c>
      <c r="C73" s="22" t="s">
        <v>98</v>
      </c>
      <c r="D73" s="22" t="s">
        <v>99</v>
      </c>
      <c r="E73" s="19" t="str">
        <f>VLOOKUP(B73,[1]CSU总学籍表!$A:$B,2,FALSE)</f>
        <v>0318012209640</v>
      </c>
      <c r="F73" s="19" t="str">
        <f>VLOOKUP(B73,[1]CSU总学籍表!$A:$C,3,FALSE)</f>
        <v>22</v>
      </c>
      <c r="G73" s="19" t="str">
        <f>VLOOKUP(B73,[1]CSU总学籍表!$A:$F,6,FALSE)</f>
        <v>韩欣辰</v>
      </c>
      <c r="H73" s="23">
        <v>2107</v>
      </c>
      <c r="I73" s="23"/>
    </row>
    <row r="74" ht="30" customHeight="1" spans="1:9">
      <c r="A74" s="20">
        <v>15</v>
      </c>
      <c r="B74" s="21">
        <v>11814549</v>
      </c>
      <c r="C74" s="22" t="s">
        <v>98</v>
      </c>
      <c r="D74" s="22" t="s">
        <v>58</v>
      </c>
      <c r="E74" s="19" t="str">
        <f>VLOOKUP(B74,[1]CSU总学籍表!$A:$B,2,FALSE)</f>
        <v>0318012209622</v>
      </c>
      <c r="F74" s="19" t="str">
        <f>VLOOKUP(B74,[1]CSU总学籍表!$A:$C,3,FALSE)</f>
        <v>22</v>
      </c>
      <c r="G74" s="19" t="str">
        <f>VLOOKUP(B74,[1]CSU总学籍表!$A:$F,6,FALSE)</f>
        <v>汉雨欣</v>
      </c>
      <c r="H74" s="23">
        <v>2107</v>
      </c>
      <c r="I74" s="23"/>
    </row>
    <row r="75" ht="30" customHeight="1" spans="1:9">
      <c r="A75" s="20">
        <v>16</v>
      </c>
      <c r="B75" s="21">
        <v>11814886</v>
      </c>
      <c r="C75" s="22" t="s">
        <v>98</v>
      </c>
      <c r="D75" s="22" t="s">
        <v>100</v>
      </c>
      <c r="E75" s="19" t="str">
        <f>VLOOKUP(B75,[1]CSU总学籍表!$A:$B,2,FALSE)</f>
        <v>0318022209033</v>
      </c>
      <c r="F75" s="19" t="str">
        <f>VLOOKUP(B75,[1]CSU总学籍表!$A:$C,3,FALSE)</f>
        <v>22</v>
      </c>
      <c r="G75" s="19" t="str">
        <f>VLOOKUP(B75,[1]CSU总学籍表!$A:$F,6,FALSE)</f>
        <v>韩雨萌</v>
      </c>
      <c r="H75" s="23">
        <v>2107</v>
      </c>
      <c r="I75" s="23"/>
    </row>
    <row r="76" ht="30" customHeight="1" spans="1:9">
      <c r="A76" s="20">
        <v>17</v>
      </c>
      <c r="B76" s="21">
        <v>11815009</v>
      </c>
      <c r="C76" s="22" t="s">
        <v>98</v>
      </c>
      <c r="D76" s="22" t="s">
        <v>101</v>
      </c>
      <c r="E76" s="19" t="str">
        <f>VLOOKUP(B76,[1]CSU总学籍表!$A:$B,2,FALSE)</f>
        <v>0318022209332</v>
      </c>
      <c r="F76" s="19" t="str">
        <f>VLOOKUP(B76,[1]CSU总学籍表!$A:$C,3,FALSE)</f>
        <v>22</v>
      </c>
      <c r="G76" s="19" t="str">
        <f>VLOOKUP(B76,[1]CSU总学籍表!$A:$F,6,FALSE)</f>
        <v>韩宇婷</v>
      </c>
      <c r="H76" s="23">
        <v>2107</v>
      </c>
      <c r="I76" s="23"/>
    </row>
    <row r="77" ht="30" customHeight="1" spans="1:9">
      <c r="A77" s="20">
        <v>18</v>
      </c>
      <c r="B77" s="21">
        <v>11814529</v>
      </c>
      <c r="C77" s="22" t="s">
        <v>98</v>
      </c>
      <c r="D77" s="22" t="s">
        <v>102</v>
      </c>
      <c r="E77" s="19" t="str">
        <f>VLOOKUP(B77,[1]CSU总学籍表!$A:$B,2,FALSE)</f>
        <v>0318012209603</v>
      </c>
      <c r="F77" s="19" t="str">
        <f>VLOOKUP(B77,[1]CSU总学籍表!$A:$C,3,FALSE)</f>
        <v>22</v>
      </c>
      <c r="G77" s="19" t="str">
        <f>VLOOKUP(B77,[1]CSU总学籍表!$A:$F,6,FALSE)</f>
        <v>韩志胤</v>
      </c>
      <c r="H77" s="23">
        <v>2107</v>
      </c>
      <c r="I77" s="23"/>
    </row>
    <row r="78" ht="30" customHeight="1" spans="1:9">
      <c r="A78" s="20">
        <v>19</v>
      </c>
      <c r="B78" s="21">
        <v>11814708</v>
      </c>
      <c r="C78" s="22" t="s">
        <v>98</v>
      </c>
      <c r="D78" s="22" t="s">
        <v>103</v>
      </c>
      <c r="E78" s="19" t="str">
        <f>VLOOKUP(B78,[1]CSU总学籍表!$A:$B,2,FALSE)</f>
        <v>0318012209924</v>
      </c>
      <c r="F78" s="19" t="str">
        <f>VLOOKUP(B78,[1]CSU总学籍表!$A:$C,3,FALSE)</f>
        <v>22</v>
      </c>
      <c r="G78" s="19" t="str">
        <f>VLOOKUP(B78,[1]CSU总学籍表!$A:$F,6,FALSE)</f>
        <v>韩卓岚</v>
      </c>
      <c r="H78" s="23">
        <v>2107</v>
      </c>
      <c r="I78" s="23"/>
    </row>
    <row r="79" ht="30" customHeight="1" spans="1:9">
      <c r="A79" s="20">
        <v>20</v>
      </c>
      <c r="B79" s="21">
        <v>11814607</v>
      </c>
      <c r="C79" s="22" t="s">
        <v>47</v>
      </c>
      <c r="D79" s="22" t="s">
        <v>104</v>
      </c>
      <c r="E79" s="19" t="str">
        <f>VLOOKUP(B79,[1]CSU总学籍表!$A:$B,2,FALSE)</f>
        <v>0318012209718</v>
      </c>
      <c r="F79" s="19" t="str">
        <f>VLOOKUP(B79,[1]CSU总学籍表!$A:$C,3,FALSE)</f>
        <v>22</v>
      </c>
      <c r="G79" s="19" t="str">
        <f>VLOOKUP(B79,[1]CSU总学籍表!$A:$F,6,FALSE)</f>
        <v>郝雪婷</v>
      </c>
      <c r="H79" s="23">
        <v>2107</v>
      </c>
      <c r="I79" s="23"/>
    </row>
    <row r="80" ht="30" customHeight="1" spans="1:9">
      <c r="A80" s="20">
        <v>21</v>
      </c>
      <c r="B80" s="21">
        <v>11765977</v>
      </c>
      <c r="C80" s="22" t="s">
        <v>48</v>
      </c>
      <c r="D80" s="22" t="s">
        <v>105</v>
      </c>
      <c r="E80" s="19" t="str">
        <f>VLOOKUP(B80,[1]CSU总学籍表!$A:$B,2,FALSE)</f>
        <v>0318012109109</v>
      </c>
      <c r="F80" s="19" t="str">
        <f>VLOOKUP(B80,[1]CSU总学籍表!$A:$C,3,FALSE)</f>
        <v>21</v>
      </c>
      <c r="G80" s="19" t="str">
        <f>VLOOKUP(B80,[1]CSU总学籍表!$A:$F,6,FALSE)</f>
        <v>何嘉豪</v>
      </c>
      <c r="H80" s="23">
        <v>2107</v>
      </c>
      <c r="I80" s="23"/>
    </row>
    <row r="81" ht="30" customHeight="1" spans="1:9">
      <c r="A81" s="20">
        <v>22</v>
      </c>
      <c r="B81" s="21">
        <v>11814721</v>
      </c>
      <c r="C81" s="22" t="s">
        <v>48</v>
      </c>
      <c r="D81" s="22" t="s">
        <v>106</v>
      </c>
      <c r="E81" s="19" t="str">
        <f>VLOOKUP(B81,[1]CSU总学籍表!$A:$B,2,FALSE)</f>
        <v>0318012209936</v>
      </c>
      <c r="F81" s="19" t="str">
        <f>VLOOKUP(B81,[1]CSU总学籍表!$A:$C,3,FALSE)</f>
        <v>22</v>
      </c>
      <c r="G81" s="19" t="str">
        <f>VLOOKUP(B81,[1]CSU总学籍表!$A:$F,6,FALSE)</f>
        <v>何思漪</v>
      </c>
      <c r="H81" s="23">
        <v>2107</v>
      </c>
      <c r="I81" s="23"/>
    </row>
    <row r="82" ht="30" customHeight="1" spans="1:9">
      <c r="A82" s="20">
        <v>23</v>
      </c>
      <c r="B82" s="21">
        <v>11814761</v>
      </c>
      <c r="C82" s="22" t="s">
        <v>48</v>
      </c>
      <c r="D82" s="22" t="s">
        <v>107</v>
      </c>
      <c r="E82" s="19" t="str">
        <f>VLOOKUP(B82,[1]CSU总学籍表!$A:$B,2,FALSE)</f>
        <v>0318012210009</v>
      </c>
      <c r="F82" s="19" t="str">
        <f>VLOOKUP(B82,[1]CSU总学籍表!$A:$C,3,FALSE)</f>
        <v>22</v>
      </c>
      <c r="G82" s="19" t="str">
        <f>VLOOKUP(B82,[1]CSU总学籍表!$A:$F,6,FALSE)</f>
        <v>贺馨然</v>
      </c>
      <c r="H82" s="23">
        <v>2107</v>
      </c>
      <c r="I82" s="23"/>
    </row>
    <row r="83" ht="30" customHeight="1" spans="1:9">
      <c r="A83" s="20">
        <v>24</v>
      </c>
      <c r="B83" s="21">
        <v>11814662</v>
      </c>
      <c r="C83" s="22" t="s">
        <v>48</v>
      </c>
      <c r="D83" s="22" t="s">
        <v>108</v>
      </c>
      <c r="E83" s="19" t="str">
        <f>VLOOKUP(B83,[1]CSU总学籍表!$A:$B,2,FALSE)</f>
        <v>0318012209819</v>
      </c>
      <c r="F83" s="19" t="str">
        <f>VLOOKUP(B83,[1]CSU总学籍表!$A:$C,3,FALSE)</f>
        <v>22</v>
      </c>
      <c r="G83" s="19" t="str">
        <f>VLOOKUP(B83,[1]CSU总学籍表!$A:$F,6,FALSE)</f>
        <v>何晔儿</v>
      </c>
      <c r="H83" s="23">
        <v>2107</v>
      </c>
      <c r="I83" s="23"/>
    </row>
    <row r="84" ht="30" customHeight="1" spans="1:9">
      <c r="A84" s="20">
        <v>25</v>
      </c>
      <c r="B84" s="21">
        <v>11815050</v>
      </c>
      <c r="C84" s="22" t="s">
        <v>48</v>
      </c>
      <c r="D84" s="22" t="s">
        <v>109</v>
      </c>
      <c r="E84" s="19" t="str">
        <f>VLOOKUP(B84,[1]CSU总学籍表!$A:$B,2,FALSE)</f>
        <v>0318032202614</v>
      </c>
      <c r="F84" s="19" t="str">
        <f>VLOOKUP(B84,[1]CSU总学籍表!$A:$C,3,FALSE)</f>
        <v>22</v>
      </c>
      <c r="G84" s="19" t="str">
        <f>VLOOKUP(B84,[1]CSU总学籍表!$A:$F,6,FALSE)</f>
        <v>贺钰淇</v>
      </c>
      <c r="H84" s="23">
        <v>2107</v>
      </c>
      <c r="I84" s="23"/>
    </row>
    <row r="85" ht="30" customHeight="1" spans="1:9">
      <c r="A85" s="20">
        <v>26</v>
      </c>
      <c r="B85" s="21">
        <v>11815102</v>
      </c>
      <c r="C85" s="22" t="s">
        <v>110</v>
      </c>
      <c r="D85" s="22" t="s">
        <v>111</v>
      </c>
      <c r="E85" s="19" t="str">
        <f>VLOOKUP(B85,[1]CSU总学籍表!$A:$B,2,FALSE)</f>
        <v>0318032202633</v>
      </c>
      <c r="F85" s="19" t="str">
        <f>VLOOKUP(B85,[1]CSU总学籍表!$A:$C,3,FALSE)</f>
        <v>22</v>
      </c>
      <c r="G85" s="19" t="str">
        <f>VLOOKUP(B85,[1]CSU总学籍表!$A:$F,6,FALSE)</f>
        <v>侯舒丹</v>
      </c>
      <c r="H85" s="23">
        <v>2107</v>
      </c>
      <c r="I85" s="23"/>
    </row>
    <row r="86" ht="30" customHeight="1" spans="1:9">
      <c r="A86" s="20">
        <v>27</v>
      </c>
      <c r="B86" s="21">
        <v>11814783</v>
      </c>
      <c r="C86" s="22" t="s">
        <v>110</v>
      </c>
      <c r="D86" s="22" t="s">
        <v>112</v>
      </c>
      <c r="E86" s="19" t="str">
        <f>VLOOKUP(B86,[1]CSU总学籍表!$A:$B,2,FALSE)</f>
        <v>0318012210031</v>
      </c>
      <c r="F86" s="19" t="str">
        <f>VLOOKUP(B86,[1]CSU总学籍表!$A:$C,3,FALSE)</f>
        <v>22</v>
      </c>
      <c r="G86" s="19" t="str">
        <f>VLOOKUP(B86,[1]CSU总学籍表!$A:$F,6,FALSE)</f>
        <v>侯毓桐</v>
      </c>
      <c r="H86" s="23">
        <v>2107</v>
      </c>
      <c r="I86" s="23"/>
    </row>
    <row r="87" ht="30" customHeight="1" spans="1:9">
      <c r="A87" s="20">
        <v>28</v>
      </c>
      <c r="B87" s="21">
        <v>11814930</v>
      </c>
      <c r="C87" s="22" t="s">
        <v>110</v>
      </c>
      <c r="D87" s="22" t="s">
        <v>113</v>
      </c>
      <c r="E87" s="19" t="str">
        <f>VLOOKUP(B87,[1]CSU总学籍表!$A:$B,2,FALSE)</f>
        <v>0318022209139</v>
      </c>
      <c r="F87" s="19" t="str">
        <f>VLOOKUP(B87,[1]CSU总学籍表!$A:$C,3,FALSE)</f>
        <v>22</v>
      </c>
      <c r="G87" s="19" t="str">
        <f>VLOOKUP(B87,[1]CSU总学籍表!$A:$F,6,FALSE)</f>
        <v>侯紫宁</v>
      </c>
      <c r="H87" s="23">
        <v>2107</v>
      </c>
      <c r="I87" s="23"/>
    </row>
    <row r="88" ht="30" customHeight="1" spans="1:9">
      <c r="A88" s="20">
        <v>29</v>
      </c>
      <c r="B88" s="21">
        <v>11815031</v>
      </c>
      <c r="C88" s="22" t="s">
        <v>114</v>
      </c>
      <c r="D88" s="22" t="s">
        <v>115</v>
      </c>
      <c r="E88" s="19" t="str">
        <f>VLOOKUP(B88,[1]CSU总学籍表!$A:$B,2,FALSE)</f>
        <v>0318022209335</v>
      </c>
      <c r="F88" s="19" t="str">
        <f>VLOOKUP(B88,[1]CSU总学籍表!$A:$C,3,FALSE)</f>
        <v>22</v>
      </c>
      <c r="G88" s="19" t="str">
        <f>VLOOKUP(B88,[1]CSU总学籍表!$A:$F,6,FALSE)</f>
        <v>胡百麒</v>
      </c>
      <c r="H88" s="23">
        <v>2107</v>
      </c>
      <c r="I88" s="23"/>
    </row>
    <row r="89" ht="30" customHeight="1" spans="1:9">
      <c r="A89" s="20">
        <v>30</v>
      </c>
      <c r="B89" s="21">
        <v>11814601</v>
      </c>
      <c r="C89" s="22" t="s">
        <v>114</v>
      </c>
      <c r="D89" s="22" t="s">
        <v>116</v>
      </c>
      <c r="E89" s="19" t="str">
        <f>VLOOKUP(B89,[1]CSU总学籍表!$A:$B,2,FALSE)</f>
        <v>0318012209712</v>
      </c>
      <c r="F89" s="19" t="str">
        <f>VLOOKUP(B89,[1]CSU总学籍表!$A:$C,3,FALSE)</f>
        <v>22</v>
      </c>
      <c r="G89" s="19" t="str">
        <f>VLOOKUP(B89,[1]CSU总学籍表!$A:$F,6,FALSE)</f>
        <v>胡渝晨</v>
      </c>
      <c r="H89" s="23">
        <v>2107</v>
      </c>
      <c r="I89" s="23"/>
    </row>
    <row r="90" ht="30" customHeight="1" spans="1:9">
      <c r="A90" s="20">
        <v>31</v>
      </c>
      <c r="B90" s="21">
        <v>11815146</v>
      </c>
      <c r="C90" s="22" t="s">
        <v>114</v>
      </c>
      <c r="D90" s="22" t="s">
        <v>117</v>
      </c>
      <c r="E90" s="19" t="str">
        <f>VLOOKUP(B90,[1]CSU总学籍表!$A:$B,2,FALSE)</f>
        <v>0318032202649</v>
      </c>
      <c r="F90" s="19" t="str">
        <f>VLOOKUP(B90,[1]CSU总学籍表!$A:$C,3,FALSE)</f>
        <v>22</v>
      </c>
      <c r="G90" s="19" t="str">
        <f>VLOOKUP(B90,[1]CSU总学籍表!$A:$F,6,FALSE)</f>
        <v>胡雨轩</v>
      </c>
      <c r="H90" s="23">
        <v>2107</v>
      </c>
      <c r="I90" s="23"/>
    </row>
    <row r="91" ht="30" customHeight="1" spans="1:9">
      <c r="A91" s="20">
        <v>32</v>
      </c>
      <c r="B91" s="21">
        <v>11814707</v>
      </c>
      <c r="C91" s="22" t="s">
        <v>118</v>
      </c>
      <c r="D91" s="22" t="s">
        <v>119</v>
      </c>
      <c r="E91" s="19" t="str">
        <f>VLOOKUP(B91,[1]CSU总学籍表!$A:$B,2,FALSE)</f>
        <v>0318012209923</v>
      </c>
      <c r="F91" s="19" t="str">
        <f>VLOOKUP(B91,[1]CSU总学籍表!$A:$C,3,FALSE)</f>
        <v>22</v>
      </c>
      <c r="G91" s="19" t="str">
        <f>VLOOKUP(B91,[1]CSU总学籍表!$A:$F,6,FALSE)</f>
        <v>华博睿</v>
      </c>
      <c r="H91" s="23">
        <v>2107</v>
      </c>
      <c r="I91" s="23"/>
    </row>
    <row r="92" ht="30" customHeight="1" spans="1:9">
      <c r="A92" s="20">
        <v>33</v>
      </c>
      <c r="B92" s="21">
        <v>11814945</v>
      </c>
      <c r="C92" s="22" t="s">
        <v>118</v>
      </c>
      <c r="D92" s="22" t="s">
        <v>120</v>
      </c>
      <c r="E92" s="19" t="str">
        <f>VLOOKUP(B92,[1]CSU总学籍表!$A:$B,2,FALSE)</f>
        <v>0318022209213</v>
      </c>
      <c r="F92" s="19" t="str">
        <f>VLOOKUP(B92,[1]CSU总学籍表!$A:$C,3,FALSE)</f>
        <v>22</v>
      </c>
      <c r="G92" s="19" t="str">
        <f>VLOOKUP(B92,[1]CSU总学籍表!$A:$F,6,FALSE)</f>
        <v>华之钰</v>
      </c>
      <c r="H92" s="23">
        <v>2107</v>
      </c>
      <c r="I92" s="23"/>
    </row>
    <row r="93" ht="30" customHeight="1" spans="1:9">
      <c r="A93" s="20">
        <v>34</v>
      </c>
      <c r="B93" s="21">
        <v>11814800</v>
      </c>
      <c r="C93" s="22" t="s">
        <v>121</v>
      </c>
      <c r="D93" s="22" t="s">
        <v>122</v>
      </c>
      <c r="E93" s="19" t="str">
        <f>VLOOKUP(B93,[1]CSU总学籍表!$A:$B,2,FALSE)</f>
        <v>0318022208908</v>
      </c>
      <c r="F93" s="19" t="str">
        <f>VLOOKUP(B93,[1]CSU总学籍表!$A:$C,3,FALSE)</f>
        <v>22</v>
      </c>
      <c r="G93" s="19" t="str">
        <f>VLOOKUP(B93,[1]CSU总学籍表!$A:$F,6,FALSE)</f>
        <v>黄柏乔</v>
      </c>
      <c r="H93" s="23">
        <v>2107</v>
      </c>
      <c r="I93" s="23"/>
    </row>
    <row r="94" ht="30" customHeight="1" spans="1:9">
      <c r="A94" s="20">
        <v>35</v>
      </c>
      <c r="B94" s="21">
        <v>11814670</v>
      </c>
      <c r="C94" s="22" t="s">
        <v>121</v>
      </c>
      <c r="D94" s="22" t="s">
        <v>123</v>
      </c>
      <c r="E94" s="19" t="str">
        <f>VLOOKUP(B94,[1]CSU总学籍表!$A:$B,2,FALSE)</f>
        <v>0318012209827</v>
      </c>
      <c r="F94" s="19" t="str">
        <f>VLOOKUP(B94,[1]CSU总学籍表!$A:$C,3,FALSE)</f>
        <v>22</v>
      </c>
      <c r="G94" s="19" t="str">
        <f>VLOOKUP(B94,[1]CSU总学籍表!$A:$F,6,FALSE)</f>
        <v>黄小桐</v>
      </c>
      <c r="H94" s="23">
        <v>2107</v>
      </c>
      <c r="I94" s="23"/>
    </row>
    <row r="95" ht="30" customHeight="1" spans="1:9">
      <c r="A95" s="20">
        <v>36</v>
      </c>
      <c r="B95" s="21">
        <v>11814726</v>
      </c>
      <c r="C95" s="22" t="s">
        <v>121</v>
      </c>
      <c r="D95" s="22" t="s">
        <v>124</v>
      </c>
      <c r="E95" s="19" t="str">
        <f>VLOOKUP(B95,[1]CSU总学籍表!$A:$B,2,FALSE)</f>
        <v>0318012210001</v>
      </c>
      <c r="F95" s="19" t="str">
        <f>VLOOKUP(B95,[1]CSU总学籍表!$A:$C,3,FALSE)</f>
        <v>22</v>
      </c>
      <c r="G95" s="19" t="str">
        <f>VLOOKUP(B95,[1]CSU总学籍表!$A:$F,6,FALSE)</f>
        <v>黄有志</v>
      </c>
      <c r="H95" s="23">
        <v>2107</v>
      </c>
      <c r="I95" s="23"/>
    </row>
    <row r="96" ht="30" customHeight="1" spans="1:9">
      <c r="A96" s="20">
        <v>37</v>
      </c>
      <c r="B96" s="21">
        <v>11814847</v>
      </c>
      <c r="C96" s="22" t="s">
        <v>121</v>
      </c>
      <c r="D96" s="22" t="s">
        <v>73</v>
      </c>
      <c r="E96" s="19" t="str">
        <f>VLOOKUP(B96,[1]CSU总学籍表!$A:$B,2,FALSE)</f>
        <v>0318022209013</v>
      </c>
      <c r="F96" s="19" t="str">
        <f>VLOOKUP(B96,[1]CSU总学籍表!$A:$C,3,FALSE)</f>
        <v>22</v>
      </c>
      <c r="G96" s="19" t="str">
        <f>VLOOKUP(B96,[1]CSU总学籍表!$A:$F,6,FALSE)</f>
        <v>黄奕涵</v>
      </c>
      <c r="H96" s="23">
        <v>2107</v>
      </c>
      <c r="I96" s="23"/>
    </row>
    <row r="97" ht="30" customHeight="1" spans="1:9">
      <c r="A97" s="20">
        <v>38</v>
      </c>
      <c r="B97" s="21">
        <v>11814590</v>
      </c>
      <c r="C97" s="22" t="s">
        <v>121</v>
      </c>
      <c r="D97" s="22" t="s">
        <v>125</v>
      </c>
      <c r="E97" s="19" t="str">
        <f>VLOOKUP(B97,[1]CSU总学籍表!$A:$B,2,FALSE)</f>
        <v>0318012209701</v>
      </c>
      <c r="F97" s="19" t="str">
        <f>VLOOKUP(B97,[1]CSU总学籍表!$A:$C,3,FALSE)</f>
        <v>22</v>
      </c>
      <c r="G97" s="19" t="str">
        <f>VLOOKUP(B97,[1]CSU总学籍表!$A:$F,6,FALSE)</f>
        <v>黄泽林</v>
      </c>
      <c r="H97" s="23">
        <v>2107</v>
      </c>
      <c r="I97" s="23"/>
    </row>
    <row r="98" ht="30" customHeight="1" spans="1:9">
      <c r="A98" s="20">
        <v>39</v>
      </c>
      <c r="B98" s="21">
        <v>11814666</v>
      </c>
      <c r="C98" s="22" t="s">
        <v>126</v>
      </c>
      <c r="D98" s="22" t="s">
        <v>127</v>
      </c>
      <c r="E98" s="19" t="str">
        <f>VLOOKUP(B98,[1]CSU总学籍表!$A:$B,2,FALSE)</f>
        <v>0318012209823</v>
      </c>
      <c r="F98" s="19" t="str">
        <f>VLOOKUP(B98,[1]CSU总学籍表!$A:$C,3,FALSE)</f>
        <v>22</v>
      </c>
      <c r="G98" s="19" t="str">
        <f>VLOOKUP(B98,[1]CSU总学籍表!$A:$F,6,FALSE)</f>
        <v>季美函</v>
      </c>
      <c r="H98" s="23">
        <v>2107</v>
      </c>
      <c r="I98" s="23"/>
    </row>
    <row r="99" ht="30" customHeight="1" spans="1:9">
      <c r="A99" s="20">
        <v>40</v>
      </c>
      <c r="B99" s="21">
        <v>11815086</v>
      </c>
      <c r="C99" s="22" t="s">
        <v>126</v>
      </c>
      <c r="D99" s="22" t="s">
        <v>128</v>
      </c>
      <c r="E99" s="19" t="str">
        <f>VLOOKUP(B99,[1]CSU总学籍表!$A:$B,2,FALSE)</f>
        <v>0318032202616</v>
      </c>
      <c r="F99" s="19" t="str">
        <f>VLOOKUP(B99,[1]CSU总学籍表!$A:$C,3,FALSE)</f>
        <v>22</v>
      </c>
      <c r="G99" s="19" t="str">
        <f>VLOOKUP(B99,[1]CSU总学籍表!$A:$F,6,FALSE)</f>
        <v>计诗桐</v>
      </c>
      <c r="H99" s="23">
        <v>2107</v>
      </c>
      <c r="I99" s="23"/>
    </row>
    <row r="100" ht="30" customHeight="1" spans="1:9">
      <c r="A100" s="20">
        <v>41</v>
      </c>
      <c r="B100" s="21">
        <v>11814839</v>
      </c>
      <c r="C100" s="22" t="s">
        <v>129</v>
      </c>
      <c r="D100" s="22" t="s">
        <v>130</v>
      </c>
      <c r="E100" s="19" t="str">
        <f>VLOOKUP(B100,[1]CSU总学籍表!$A:$B,2,FALSE)</f>
        <v>0318022209006</v>
      </c>
      <c r="F100" s="19" t="str">
        <f>VLOOKUP(B100,[1]CSU总学籍表!$A:$C,3,FALSE)</f>
        <v>22</v>
      </c>
      <c r="G100" s="19" t="str">
        <f>VLOOKUP(B100,[1]CSU总学籍表!$A:$F,6,FALSE)</f>
        <v>贾宝佳</v>
      </c>
      <c r="H100" s="23">
        <v>2107</v>
      </c>
      <c r="I100" s="23"/>
    </row>
    <row r="101" ht="30" customHeight="1" spans="1:9">
      <c r="A101" s="20">
        <v>42</v>
      </c>
      <c r="B101" s="21">
        <v>11814544</v>
      </c>
      <c r="C101" s="22" t="s">
        <v>131</v>
      </c>
      <c r="D101" s="22" t="s">
        <v>57</v>
      </c>
      <c r="E101" s="19" t="str">
        <f>VLOOKUP(B101,[1]CSU总学籍表!$A:$B,2,FALSE)</f>
        <v>0318012209617</v>
      </c>
      <c r="F101" s="19" t="str">
        <f>VLOOKUP(B101,[1]CSU总学籍表!$A:$C,3,FALSE)</f>
        <v>22</v>
      </c>
      <c r="G101" s="19" t="str">
        <f>VLOOKUP(B101,[1]CSU总学籍表!$A:$F,6,FALSE)</f>
        <v>菅偲圻</v>
      </c>
      <c r="H101" s="23">
        <v>2107</v>
      </c>
      <c r="I101" s="23"/>
    </row>
    <row r="102" ht="30" customHeight="1" spans="1:9">
      <c r="A102" s="20">
        <v>43</v>
      </c>
      <c r="B102" s="21">
        <v>11814680</v>
      </c>
      <c r="C102" s="22" t="s">
        <v>132</v>
      </c>
      <c r="D102" s="22" t="s">
        <v>133</v>
      </c>
      <c r="E102" s="19" t="str">
        <f>VLOOKUP(B102,[1]CSU总学籍表!$A:$B,2,FALSE)</f>
        <v>0318012209837</v>
      </c>
      <c r="F102" s="19" t="str">
        <f>VLOOKUP(B102,[1]CSU总学籍表!$A:$C,3,FALSE)</f>
        <v>22</v>
      </c>
      <c r="G102" s="19" t="str">
        <f>VLOOKUP(B102,[1]CSU总学籍表!$A:$F,6,FALSE)</f>
        <v>姜百越</v>
      </c>
      <c r="H102" s="23">
        <v>2107</v>
      </c>
      <c r="I102" s="23"/>
    </row>
    <row r="103" ht="30" customHeight="1" spans="1:9">
      <c r="A103" s="20">
        <v>44</v>
      </c>
      <c r="B103" s="21">
        <v>11814896</v>
      </c>
      <c r="C103" s="22" t="s">
        <v>132</v>
      </c>
      <c r="D103" s="22" t="s">
        <v>134</v>
      </c>
      <c r="E103" s="19" t="str">
        <f>VLOOKUP(B103,[1]CSU总学籍表!$A:$B,2,FALSE)</f>
        <v>0318022209104</v>
      </c>
      <c r="F103" s="19" t="str">
        <f>VLOOKUP(B103,[1]CSU总学籍表!$A:$C,3,FALSE)</f>
        <v>22</v>
      </c>
      <c r="G103" s="19" t="str">
        <f>VLOOKUP(B103,[1]CSU总学籍表!$A:$F,6,FALSE)</f>
        <v>姜富尧</v>
      </c>
      <c r="H103" s="23">
        <v>2107</v>
      </c>
      <c r="I103" s="23"/>
    </row>
    <row r="104" ht="30" customHeight="1" spans="1:9">
      <c r="A104" s="20">
        <v>45</v>
      </c>
      <c r="B104" s="21">
        <v>11815110</v>
      </c>
      <c r="C104" s="22" t="s">
        <v>132</v>
      </c>
      <c r="D104" s="22" t="s">
        <v>48</v>
      </c>
      <c r="E104" s="19" t="str">
        <f>VLOOKUP(B104,[1]CSU总学籍表!$A:$B,2,FALSE)</f>
        <v>0318032202641</v>
      </c>
      <c r="F104" s="19" t="str">
        <f>VLOOKUP(B104,[1]CSU总学籍表!$A:$C,3,FALSE)</f>
        <v>22</v>
      </c>
      <c r="G104" s="19" t="str">
        <f>VLOOKUP(B104,[1]CSU总学籍表!$A:$F,6,FALSE)</f>
        <v>蒋赫</v>
      </c>
      <c r="H104" s="23">
        <v>2107</v>
      </c>
      <c r="I104" s="23"/>
    </row>
    <row r="105" ht="30" customHeight="1" spans="1:9">
      <c r="A105" s="20">
        <v>46</v>
      </c>
      <c r="B105" s="21">
        <v>11766009</v>
      </c>
      <c r="C105" s="22" t="s">
        <v>132</v>
      </c>
      <c r="D105" s="22" t="s">
        <v>126</v>
      </c>
      <c r="E105" s="19" t="str">
        <f>VLOOKUP(B105,[1]CSU总学籍表!$A:$B,2,FALSE)</f>
        <v>0318012109135</v>
      </c>
      <c r="F105" s="19" t="str">
        <f>VLOOKUP(B105,[1]CSU总学籍表!$A:$C,3,FALSE)</f>
        <v>21</v>
      </c>
      <c r="G105" s="19" t="str">
        <f>VLOOKUP(B105,[1]CSU总学籍表!$A:$F,6,FALSE)</f>
        <v>姜骥</v>
      </c>
      <c r="H105" s="23">
        <v>2107</v>
      </c>
      <c r="I105" s="23"/>
    </row>
    <row r="106" ht="30" customHeight="1" spans="1:9">
      <c r="A106" s="20">
        <v>47</v>
      </c>
      <c r="B106" s="21">
        <v>11814940</v>
      </c>
      <c r="C106" s="22" t="s">
        <v>132</v>
      </c>
      <c r="D106" s="22" t="s">
        <v>135</v>
      </c>
      <c r="E106" s="19" t="str">
        <f>VLOOKUP(B106,[1]CSU总学籍表!$A:$B,2,FALSE)</f>
        <v>0318022209209</v>
      </c>
      <c r="F106" s="19" t="str">
        <f>VLOOKUP(B106,[1]CSU总学籍表!$A:$C,3,FALSE)</f>
        <v>22</v>
      </c>
      <c r="G106" s="19" t="str">
        <f>VLOOKUP(B106,[1]CSU总学籍表!$A:$F,6,FALSE)</f>
        <v>蒋继程</v>
      </c>
      <c r="H106" s="23">
        <v>2107</v>
      </c>
      <c r="I106" s="23"/>
    </row>
    <row r="107" ht="30" customHeight="1" spans="1:9">
      <c r="A107" s="20">
        <v>48</v>
      </c>
      <c r="B107" s="21">
        <v>11815193</v>
      </c>
      <c r="C107" s="22" t="s">
        <v>132</v>
      </c>
      <c r="D107" s="22" t="s">
        <v>136</v>
      </c>
      <c r="E107" s="19" t="str">
        <f>VLOOKUP(B107,[1]CSU总学籍表!$A:$B,2,FALSE)</f>
        <v>0318032202738</v>
      </c>
      <c r="F107" s="19" t="str">
        <f>VLOOKUP(B107,[1]CSU总学籍表!$A:$C,3,FALSE)</f>
        <v>22</v>
      </c>
      <c r="G107" s="19" t="str">
        <f>VLOOKUP(B107,[1]CSU总学籍表!$A:$F,6,FALSE)</f>
        <v>姜佳畦</v>
      </c>
      <c r="H107" s="23">
        <v>2107</v>
      </c>
      <c r="I107" s="23"/>
    </row>
    <row r="108" ht="30" customHeight="1" spans="1:9">
      <c r="A108" s="20">
        <v>49</v>
      </c>
      <c r="B108" s="21">
        <v>11814793</v>
      </c>
      <c r="C108" s="22" t="s">
        <v>132</v>
      </c>
      <c r="D108" s="22" t="s">
        <v>137</v>
      </c>
      <c r="E108" s="19" t="str">
        <f>VLOOKUP(B108,[1]CSU总学籍表!$A:$B,2,FALSE)</f>
        <v>0318022208901</v>
      </c>
      <c r="F108" s="19" t="str">
        <f>VLOOKUP(B108,[1]CSU总学籍表!$A:$C,3,FALSE)</f>
        <v>22</v>
      </c>
      <c r="G108" s="19" t="str">
        <f>VLOOKUP(B108,[1]CSU总学籍表!$A:$F,6,FALSE)</f>
        <v>姜梅然</v>
      </c>
      <c r="H108" s="23">
        <v>2107</v>
      </c>
      <c r="I108" s="23"/>
    </row>
    <row r="109" ht="30" customHeight="1" spans="1:9">
      <c r="A109" s="20">
        <v>50</v>
      </c>
      <c r="B109" s="21">
        <v>11814845</v>
      </c>
      <c r="C109" s="22" t="s">
        <v>132</v>
      </c>
      <c r="D109" s="22" t="s">
        <v>138</v>
      </c>
      <c r="E109" s="19" t="str">
        <f>VLOOKUP(B109,[1]CSU总学籍表!$A:$B,2,FALSE)</f>
        <v>0318022209010</v>
      </c>
      <c r="F109" s="19" t="str">
        <f>VLOOKUP(B109,[1]CSU总学籍表!$A:$C,3,FALSE)</f>
        <v>22</v>
      </c>
      <c r="G109" s="19" t="str">
        <f>VLOOKUP(B109,[1]CSU总学籍表!$A:$F,6,FALSE)</f>
        <v>姜茗轩</v>
      </c>
      <c r="H109" s="23">
        <v>2107</v>
      </c>
      <c r="I109" s="23"/>
    </row>
    <row r="110" ht="30" customHeight="1" spans="1:9">
      <c r="A110" s="20">
        <v>51</v>
      </c>
      <c r="B110" s="21">
        <v>11814879</v>
      </c>
      <c r="C110" s="22" t="s">
        <v>132</v>
      </c>
      <c r="D110" s="22" t="s">
        <v>57</v>
      </c>
      <c r="E110" s="19" t="str">
        <f>VLOOKUP(B110,[1]CSU总学籍表!$A:$B,2,FALSE)</f>
        <v>0318022209026</v>
      </c>
      <c r="F110" s="19" t="str">
        <f>VLOOKUP(B110,[1]CSU总学籍表!$A:$C,3,FALSE)</f>
        <v>22</v>
      </c>
      <c r="G110" s="19" t="str">
        <f>VLOOKUP(B110,[1]CSU总学籍表!$A:$F,6,FALSE)</f>
        <v>姜思奇</v>
      </c>
      <c r="H110" s="23">
        <v>2107</v>
      </c>
      <c r="I110" s="23"/>
    </row>
    <row r="111" ht="30" customHeight="1" spans="1:9">
      <c r="A111" s="20">
        <v>52</v>
      </c>
      <c r="B111" s="21">
        <v>11814622</v>
      </c>
      <c r="C111" s="22" t="s">
        <v>132</v>
      </c>
      <c r="D111" s="22" t="s">
        <v>139</v>
      </c>
      <c r="E111" s="19" t="str">
        <f>VLOOKUP(B111,[1]CSU总学籍表!$A:$B,2,FALSE)</f>
        <v>0318012209730</v>
      </c>
      <c r="F111" s="19" t="str">
        <f>VLOOKUP(B111,[1]CSU总学籍表!$A:$C,3,FALSE)</f>
        <v>22</v>
      </c>
      <c r="G111" s="19" t="str">
        <f>VLOOKUP(B111,[1]CSU总学籍表!$A:$F,6,FALSE)</f>
        <v>姜宛辰</v>
      </c>
      <c r="H111" s="23">
        <v>2107</v>
      </c>
      <c r="I111" s="23"/>
    </row>
    <row r="112" ht="30" customHeight="1" spans="1:9">
      <c r="A112" s="20">
        <v>53</v>
      </c>
      <c r="B112" s="21">
        <v>11766208</v>
      </c>
      <c r="C112" s="22" t="s">
        <v>132</v>
      </c>
      <c r="D112" s="22" t="s">
        <v>140</v>
      </c>
      <c r="E112" s="19" t="str">
        <f>VLOOKUP(B112,[1]CSU总学籍表!$A:$B,2,FALSE)</f>
        <v>0318012109435</v>
      </c>
      <c r="F112" s="19" t="str">
        <f>VLOOKUP(B112,[1]CSU总学籍表!$A:$C,3,FALSE)</f>
        <v>21</v>
      </c>
      <c r="G112" s="19" t="str">
        <f>VLOOKUP(B112,[1]CSU总学籍表!$A:$F,6,FALSE)</f>
        <v>蒋熙烨</v>
      </c>
      <c r="H112" s="23">
        <v>2107</v>
      </c>
      <c r="I112" s="23"/>
    </row>
    <row r="113" ht="30" customHeight="1" spans="1:9">
      <c r="A113" s="20">
        <v>54</v>
      </c>
      <c r="B113" s="21">
        <v>11815099</v>
      </c>
      <c r="C113" s="22" t="s">
        <v>132</v>
      </c>
      <c r="D113" s="22" t="s">
        <v>141</v>
      </c>
      <c r="E113" s="19" t="str">
        <f>VLOOKUP(B113,[1]CSU总学籍表!$A:$B,2,FALSE)</f>
        <v>0318032202629</v>
      </c>
      <c r="F113" s="19" t="str">
        <f>VLOOKUP(B113,[1]CSU总学籍表!$A:$C,3,FALSE)</f>
        <v>22</v>
      </c>
      <c r="G113" s="19" t="str">
        <f>VLOOKUP(B113,[1]CSU总学籍表!$A:$F,6,FALSE)</f>
        <v>姜歆滢</v>
      </c>
      <c r="H113" s="23">
        <v>2107</v>
      </c>
      <c r="I113" s="23"/>
    </row>
    <row r="114" ht="30" customHeight="1" spans="1:9">
      <c r="A114" s="20">
        <v>55</v>
      </c>
      <c r="B114" s="21">
        <v>11814887</v>
      </c>
      <c r="C114" s="22" t="s">
        <v>132</v>
      </c>
      <c r="D114" s="22" t="s">
        <v>112</v>
      </c>
      <c r="E114" s="19" t="str">
        <f>VLOOKUP(B114,[1]CSU总学籍表!$A:$B,2,FALSE)</f>
        <v>0318022209034</v>
      </c>
      <c r="F114" s="19" t="str">
        <f>VLOOKUP(B114,[1]CSU总学籍表!$A:$C,3,FALSE)</f>
        <v>22</v>
      </c>
      <c r="G114" s="19" t="str">
        <f>VLOOKUP(B114,[1]CSU总学籍表!$A:$F,6,FALSE)</f>
        <v>姜禹彤</v>
      </c>
      <c r="H114" s="23">
        <v>2107</v>
      </c>
      <c r="I114" s="23"/>
    </row>
    <row r="115" ht="30" customHeight="1" spans="1:9">
      <c r="A115" s="20">
        <v>1</v>
      </c>
      <c r="B115" s="21">
        <v>11815006</v>
      </c>
      <c r="C115" s="22" t="s">
        <v>132</v>
      </c>
      <c r="D115" s="22" t="s">
        <v>112</v>
      </c>
      <c r="E115" s="19" t="str">
        <f>VLOOKUP(B115,[1]CSU总学籍表!$A:$B,2,FALSE)</f>
        <v>0318022209329</v>
      </c>
      <c r="F115" s="19" t="str">
        <f>VLOOKUP(B115,[1]CSU总学籍表!$A:$C,3,FALSE)</f>
        <v>22</v>
      </c>
      <c r="G115" s="19" t="str">
        <f>VLOOKUP(B115,[1]CSU总学籍表!$A:$F,6,FALSE)</f>
        <v>蒋雨彤</v>
      </c>
      <c r="H115" s="23">
        <v>2108</v>
      </c>
      <c r="I115" s="23"/>
    </row>
    <row r="116" ht="30" customHeight="1" spans="1:9">
      <c r="A116" s="20">
        <v>2</v>
      </c>
      <c r="B116" s="21">
        <v>11815100</v>
      </c>
      <c r="C116" s="22" t="s">
        <v>132</v>
      </c>
      <c r="D116" s="22" t="s">
        <v>142</v>
      </c>
      <c r="E116" s="19" t="str">
        <f>VLOOKUP(B116,[1]CSU总学籍表!$A:$B,2,FALSE)</f>
        <v>0318032202630</v>
      </c>
      <c r="F116" s="19" t="str">
        <f>VLOOKUP(B116,[1]CSU总学籍表!$A:$C,3,FALSE)</f>
        <v>22</v>
      </c>
      <c r="G116" s="19" t="str">
        <f>VLOOKUP(B116,[1]CSU总学籍表!$A:$F,6,FALSE)</f>
        <v>姜宇晨伊</v>
      </c>
      <c r="H116" s="23">
        <v>2108</v>
      </c>
      <c r="I116" s="23"/>
    </row>
    <row r="117" ht="30" customHeight="1" spans="1:9">
      <c r="A117" s="20">
        <v>3</v>
      </c>
      <c r="B117" s="21">
        <v>11815165</v>
      </c>
      <c r="C117" s="22" t="s">
        <v>132</v>
      </c>
      <c r="D117" s="22" t="s">
        <v>143</v>
      </c>
      <c r="E117" s="19" t="str">
        <f>VLOOKUP(B117,[1]CSU总学籍表!$A:$B,2,FALSE)</f>
        <v>0318032202710</v>
      </c>
      <c r="F117" s="19" t="str">
        <f>VLOOKUP(B117,[1]CSU总学籍表!$A:$C,3,FALSE)</f>
        <v>22</v>
      </c>
      <c r="G117" s="19" t="str">
        <f>VLOOKUP(B117,[1]CSU总学籍表!$A:$F,6,FALSE)</f>
        <v>姜永琪</v>
      </c>
      <c r="H117" s="23">
        <v>2108</v>
      </c>
      <c r="I117" s="23"/>
    </row>
    <row r="118" ht="30" customHeight="1" spans="1:9">
      <c r="A118" s="20">
        <v>4</v>
      </c>
      <c r="B118" s="21">
        <v>11815188</v>
      </c>
      <c r="C118" s="22" t="s">
        <v>144</v>
      </c>
      <c r="D118" s="22" t="s">
        <v>145</v>
      </c>
      <c r="E118" s="19" t="str">
        <f>VLOOKUP(B118,[1]CSU总学籍表!$A:$B,2,FALSE)</f>
        <v>0318032202734</v>
      </c>
      <c r="F118" s="19" t="str">
        <f>VLOOKUP(B118,[1]CSU总学籍表!$A:$C,3,FALSE)</f>
        <v>22</v>
      </c>
      <c r="G118" s="19" t="str">
        <f>VLOOKUP(B118,[1]CSU总学籍表!$A:$F,6,FALSE)</f>
        <v>焦雯晶</v>
      </c>
      <c r="H118" s="23">
        <v>2108</v>
      </c>
      <c r="I118" s="23"/>
    </row>
    <row r="119" ht="30" customHeight="1" spans="1:9">
      <c r="A119" s="20">
        <v>5</v>
      </c>
      <c r="B119" s="21">
        <v>11814820</v>
      </c>
      <c r="C119" s="22" t="s">
        <v>146</v>
      </c>
      <c r="D119" s="22" t="s">
        <v>51</v>
      </c>
      <c r="E119" s="19" t="str">
        <f>VLOOKUP(B119,[1]CSU总学籍表!$A:$B,2,FALSE)</f>
        <v>0318022208928</v>
      </c>
      <c r="F119" s="19" t="str">
        <f>VLOOKUP(B119,[1]CSU总学籍表!$A:$C,3,FALSE)</f>
        <v>22</v>
      </c>
      <c r="G119" s="19" t="str">
        <f>VLOOKUP(B119,[1]CSU总学籍表!$A:$F,6,FALSE)</f>
        <v>金洋</v>
      </c>
      <c r="H119" s="23">
        <v>2108</v>
      </c>
      <c r="I119" s="23"/>
    </row>
    <row r="120" ht="30" customHeight="1" spans="1:9">
      <c r="A120" s="20">
        <v>6</v>
      </c>
      <c r="B120" s="21">
        <v>11815182</v>
      </c>
      <c r="C120" s="22" t="s">
        <v>92</v>
      </c>
      <c r="D120" s="22" t="s">
        <v>147</v>
      </c>
      <c r="E120" s="19" t="str">
        <f>VLOOKUP(B120,[1]CSU总学籍表!$A:$B,2,FALSE)</f>
        <v>0318032202728</v>
      </c>
      <c r="F120" s="19" t="str">
        <f>VLOOKUP(B120,[1]CSU总学籍表!$A:$C,3,FALSE)</f>
        <v>22</v>
      </c>
      <c r="G120" s="19" t="str">
        <f>VLOOKUP(B120,[1]CSU总学籍表!$A:$F,6,FALSE)</f>
        <v>井译曼</v>
      </c>
      <c r="H120" s="23">
        <v>2108</v>
      </c>
      <c r="I120" s="23"/>
    </row>
    <row r="121" ht="30" customHeight="1" spans="1:9">
      <c r="A121" s="20">
        <v>7</v>
      </c>
      <c r="B121" s="21">
        <v>11814975</v>
      </c>
      <c r="C121" s="22" t="s">
        <v>148</v>
      </c>
      <c r="D121" s="22" t="s">
        <v>149</v>
      </c>
      <c r="E121" s="19" t="str">
        <f>VLOOKUP(B121,[1]CSU总学籍表!$A:$B,2,FALSE)</f>
        <v>0318022209239</v>
      </c>
      <c r="F121" s="19" t="str">
        <f>VLOOKUP(B121,[1]CSU总学籍表!$A:$C,3,FALSE)</f>
        <v>22</v>
      </c>
      <c r="G121" s="19" t="str">
        <f>VLOOKUP(B121,[1]CSU总学籍表!$A:$F,6,FALSE)</f>
        <v>康蕾怡</v>
      </c>
      <c r="H121" s="23">
        <v>2108</v>
      </c>
      <c r="I121" s="23"/>
    </row>
    <row r="122" ht="30" customHeight="1" spans="1:9">
      <c r="A122" s="20">
        <v>8</v>
      </c>
      <c r="B122" s="21">
        <v>11814720</v>
      </c>
      <c r="C122" s="22" t="s">
        <v>150</v>
      </c>
      <c r="D122" s="22" t="s">
        <v>151</v>
      </c>
      <c r="E122" s="19" t="str">
        <f>VLOOKUP(B122,[1]CSU总学籍表!$A:$B,2,FALSE)</f>
        <v>0318012209935</v>
      </c>
      <c r="F122" s="19" t="str">
        <f>VLOOKUP(B122,[1]CSU总学籍表!$A:$C,3,FALSE)</f>
        <v>22</v>
      </c>
      <c r="G122" s="19" t="str">
        <f>VLOOKUP(B122,[1]CSU总学籍表!$A:$F,6,FALSE)</f>
        <v>孔艺儒</v>
      </c>
      <c r="H122" s="23">
        <v>2108</v>
      </c>
      <c r="I122" s="23"/>
    </row>
    <row r="123" ht="30" customHeight="1" spans="1:9">
      <c r="A123" s="20">
        <v>9</v>
      </c>
      <c r="B123" s="21">
        <v>11814880</v>
      </c>
      <c r="C123" s="22" t="s">
        <v>152</v>
      </c>
      <c r="D123" s="22" t="s">
        <v>153</v>
      </c>
      <c r="E123" s="19" t="str">
        <f>VLOOKUP(B123,[1]CSU总学籍表!$A:$B,2,FALSE)</f>
        <v>0318022209027</v>
      </c>
      <c r="F123" s="19" t="str">
        <f>VLOOKUP(B123,[1]CSU总学籍表!$A:$C,3,FALSE)</f>
        <v>22</v>
      </c>
      <c r="G123" s="19" t="str">
        <f>VLOOKUP(B123,[1]CSU总学籍表!$A:$F,6,FALSE)</f>
        <v>雷茗迪</v>
      </c>
      <c r="H123" s="23">
        <v>2108</v>
      </c>
      <c r="I123" s="23"/>
    </row>
    <row r="124" ht="30" customHeight="1" spans="1:9">
      <c r="A124" s="20">
        <v>10</v>
      </c>
      <c r="B124" s="21">
        <v>11815151</v>
      </c>
      <c r="C124" s="22" t="s">
        <v>154</v>
      </c>
      <c r="D124" s="22" t="s">
        <v>155</v>
      </c>
      <c r="E124" s="19" t="str">
        <f>VLOOKUP(B124,[1]CSU总学籍表!$A:$B,2,FALSE)</f>
        <v>0318032202704</v>
      </c>
      <c r="F124" s="19" t="str">
        <f>VLOOKUP(B124,[1]CSU总学籍表!$A:$C,3,FALSE)</f>
        <v>22</v>
      </c>
      <c r="G124" s="19" t="str">
        <f>VLOOKUP(B124,[1]CSU总学籍表!$A:$F,6,FALSE)</f>
        <v>李勃璁</v>
      </c>
      <c r="H124" s="23">
        <v>2108</v>
      </c>
      <c r="I124" s="23"/>
    </row>
    <row r="125" ht="30" customHeight="1" spans="1:9">
      <c r="A125" s="20">
        <v>11</v>
      </c>
      <c r="B125" s="21">
        <v>11814665</v>
      </c>
      <c r="C125" s="22" t="s">
        <v>154</v>
      </c>
      <c r="D125" s="22" t="s">
        <v>47</v>
      </c>
      <c r="E125" s="19" t="str">
        <f>VLOOKUP(B125,[1]CSU总学籍表!$A:$B,2,FALSE)</f>
        <v>0318012209822</v>
      </c>
      <c r="F125" s="19" t="str">
        <f>VLOOKUP(B125,[1]CSU总学籍表!$A:$C,3,FALSE)</f>
        <v>22</v>
      </c>
      <c r="G125" s="19" t="str">
        <f>VLOOKUP(B125,[1]CSU总学籍表!$A:$F,6,FALSE)</f>
        <v>李好</v>
      </c>
      <c r="H125" s="23">
        <v>2108</v>
      </c>
      <c r="I125" s="23"/>
    </row>
    <row r="126" ht="30" customHeight="1" spans="1:9">
      <c r="A126" s="20">
        <v>12</v>
      </c>
      <c r="B126" s="21">
        <v>11814985</v>
      </c>
      <c r="C126" s="22" t="s">
        <v>154</v>
      </c>
      <c r="D126" s="22" t="s">
        <v>156</v>
      </c>
      <c r="E126" s="19" t="str">
        <f>VLOOKUP(B126,[1]CSU总学籍表!$A:$B,2,FALSE)</f>
        <v>0318022209309</v>
      </c>
      <c r="F126" s="19" t="str">
        <f>VLOOKUP(B126,[1]CSU总学籍表!$A:$C,3,FALSE)</f>
        <v>22</v>
      </c>
      <c r="G126" s="19" t="str">
        <f>VLOOKUP(B126,[1]CSU总学籍表!$A:$F,6,FALSE)</f>
        <v>李昊咛</v>
      </c>
      <c r="H126" s="23">
        <v>2108</v>
      </c>
      <c r="I126" s="23"/>
    </row>
    <row r="127" ht="30" customHeight="1" spans="1:9">
      <c r="A127" s="20">
        <v>13</v>
      </c>
      <c r="B127" s="21">
        <v>11814803</v>
      </c>
      <c r="C127" s="22" t="s">
        <v>154</v>
      </c>
      <c r="D127" s="22" t="s">
        <v>157</v>
      </c>
      <c r="E127" s="19" t="str">
        <f>VLOOKUP(B127,[1]CSU总学籍表!$A:$B,2,FALSE)</f>
        <v>0318022208911</v>
      </c>
      <c r="F127" s="19" t="str">
        <f>VLOOKUP(B127,[1]CSU总学籍表!$A:$C,3,FALSE)</f>
        <v>22</v>
      </c>
      <c r="G127" s="19" t="str">
        <f>VLOOKUP(B127,[1]CSU总学籍表!$A:$F,6,FALSE)</f>
        <v>李佳桐</v>
      </c>
      <c r="H127" s="23">
        <v>2108</v>
      </c>
      <c r="I127" s="23"/>
    </row>
    <row r="128" ht="30" customHeight="1" spans="1:9">
      <c r="A128" s="20">
        <v>14</v>
      </c>
      <c r="B128" s="21">
        <v>11814905</v>
      </c>
      <c r="C128" s="22" t="s">
        <v>154</v>
      </c>
      <c r="D128" s="22" t="s">
        <v>158</v>
      </c>
      <c r="E128" s="19" t="str">
        <f>VLOOKUP(B128,[1]CSU总学籍表!$A:$B,2,FALSE)</f>
        <v>0318022209114</v>
      </c>
      <c r="F128" s="19" t="str">
        <f>VLOOKUP(B128,[1]CSU总学籍表!$A:$C,3,FALSE)</f>
        <v>22</v>
      </c>
      <c r="G128" s="19" t="str">
        <f>VLOOKUP(B128,[1]CSU总学籍表!$A:$F,6,FALSE)</f>
        <v>李佳璐</v>
      </c>
      <c r="H128" s="23">
        <v>2108</v>
      </c>
      <c r="I128" s="23"/>
    </row>
    <row r="129" ht="30" customHeight="1" spans="1:9">
      <c r="A129" s="20">
        <v>15</v>
      </c>
      <c r="B129" s="21">
        <v>11814943</v>
      </c>
      <c r="C129" s="22" t="s">
        <v>154</v>
      </c>
      <c r="D129" s="22" t="s">
        <v>159</v>
      </c>
      <c r="E129" s="19" t="str">
        <f>VLOOKUP(B129,[1]CSU总学籍表!$A:$B,2,FALSE)</f>
        <v>0318022209211</v>
      </c>
      <c r="F129" s="19" t="str">
        <f>VLOOKUP(B129,[1]CSU总学籍表!$A:$C,3,FALSE)</f>
        <v>22</v>
      </c>
      <c r="G129" s="19" t="str">
        <f>VLOOKUP(B129,[1]CSU总学籍表!$A:$F,6,FALSE)</f>
        <v>李举松</v>
      </c>
      <c r="H129" s="23">
        <v>2108</v>
      </c>
      <c r="I129" s="23"/>
    </row>
    <row r="130" ht="30" customHeight="1" spans="1:9">
      <c r="A130" s="20">
        <v>16</v>
      </c>
      <c r="B130" s="21">
        <v>11814895</v>
      </c>
      <c r="C130" s="22" t="s">
        <v>154</v>
      </c>
      <c r="D130" s="22" t="s">
        <v>160</v>
      </c>
      <c r="E130" s="19" t="str">
        <f>VLOOKUP(B130,[1]CSU总学籍表!$A:$B,2,FALSE)</f>
        <v>0318022209103</v>
      </c>
      <c r="F130" s="19" t="str">
        <f>VLOOKUP(B130,[1]CSU总学籍表!$A:$C,3,FALSE)</f>
        <v>22</v>
      </c>
      <c r="G130" s="19" t="str">
        <f>VLOOKUP(B130,[1]CSU总学籍表!$A:$F,6,FALSE)</f>
        <v>李楷</v>
      </c>
      <c r="H130" s="23">
        <v>2108</v>
      </c>
      <c r="I130" s="23"/>
    </row>
    <row r="131" ht="30" customHeight="1" spans="1:9">
      <c r="A131" s="20">
        <v>17</v>
      </c>
      <c r="B131" s="21">
        <v>11814519</v>
      </c>
      <c r="C131" s="22" t="s">
        <v>154</v>
      </c>
      <c r="D131" s="22" t="s">
        <v>161</v>
      </c>
      <c r="E131" s="19" t="str">
        <f>VLOOKUP(B131,[1]CSU总学籍表!$A:$B,2,FALSE)</f>
        <v>0318012209601</v>
      </c>
      <c r="F131" s="19" t="str">
        <f>VLOOKUP(B131,[1]CSU总学籍表!$A:$C,3,FALSE)</f>
        <v>22</v>
      </c>
      <c r="G131" s="19" t="str">
        <f>VLOOKUP(B131,[1]CSU总学籍表!$A:$F,6,FALSE)</f>
        <v>李墨逸</v>
      </c>
      <c r="H131" s="23">
        <v>2108</v>
      </c>
      <c r="I131" s="23"/>
    </row>
    <row r="132" ht="30" customHeight="1" spans="1:9">
      <c r="A132" s="20">
        <v>18</v>
      </c>
      <c r="B132" s="21">
        <v>11814639</v>
      </c>
      <c r="C132" s="22" t="s">
        <v>154</v>
      </c>
      <c r="D132" s="22" t="s">
        <v>162</v>
      </c>
      <c r="E132" s="19" t="str">
        <f>VLOOKUP(B132,[1]CSU总学籍表!$A:$B,2,FALSE)</f>
        <v>0318012209807</v>
      </c>
      <c r="F132" s="19" t="str">
        <f>VLOOKUP(B132,[1]CSU总学籍表!$A:$C,3,FALSE)</f>
        <v>22</v>
      </c>
      <c r="G132" s="19" t="str">
        <f>VLOOKUP(B132,[1]CSU总学籍表!$A:$F,6,FALSE)</f>
        <v>李铭凇</v>
      </c>
      <c r="H132" s="23">
        <v>2108</v>
      </c>
      <c r="I132" s="23"/>
    </row>
    <row r="133" ht="30" customHeight="1" spans="1:9">
      <c r="A133" s="20">
        <v>19</v>
      </c>
      <c r="B133" s="21">
        <v>11814990</v>
      </c>
      <c r="C133" s="22" t="s">
        <v>154</v>
      </c>
      <c r="D133" s="22" t="s">
        <v>163</v>
      </c>
      <c r="E133" s="19" t="str">
        <f>VLOOKUP(B133,[1]CSU总学籍表!$A:$B,2,FALSE)</f>
        <v>0318022209314</v>
      </c>
      <c r="F133" s="19" t="str">
        <f>VLOOKUP(B133,[1]CSU总学籍表!$A:$C,3,FALSE)</f>
        <v>22</v>
      </c>
      <c r="G133" s="19" t="str">
        <f>VLOOKUP(B133,[1]CSU总学籍表!$A:$F,6,FALSE)</f>
        <v>李梦璠</v>
      </c>
      <c r="H133" s="23">
        <v>2108</v>
      </c>
      <c r="I133" s="23"/>
    </row>
    <row r="134" ht="30" customHeight="1" spans="1:9">
      <c r="A134" s="20">
        <v>20</v>
      </c>
      <c r="B134" s="21">
        <v>11814913</v>
      </c>
      <c r="C134" s="22" t="s">
        <v>154</v>
      </c>
      <c r="D134" s="22" t="s">
        <v>164</v>
      </c>
      <c r="E134" s="19" t="str">
        <f>VLOOKUP(B134,[1]CSU总学籍表!$A:$B,2,FALSE)</f>
        <v>0318022209123</v>
      </c>
      <c r="F134" s="19" t="str">
        <f>VLOOKUP(B134,[1]CSU总学籍表!$A:$C,3,FALSE)</f>
        <v>22</v>
      </c>
      <c r="G134" s="19" t="str">
        <f>VLOOKUP(B134,[1]CSU总学籍表!$A:$F,6,FALSE)</f>
        <v>李明澤</v>
      </c>
      <c r="H134" s="23">
        <v>2108</v>
      </c>
      <c r="I134" s="23"/>
    </row>
    <row r="135" ht="30" customHeight="1" spans="1:9">
      <c r="A135" s="20">
        <v>21</v>
      </c>
      <c r="B135" s="21">
        <v>11814771</v>
      </c>
      <c r="C135" s="22" t="s">
        <v>154</v>
      </c>
      <c r="D135" s="22" t="s">
        <v>165</v>
      </c>
      <c r="E135" s="19" t="str">
        <f>VLOOKUP(B135,[1]CSU总学籍表!$A:$B,2,FALSE)</f>
        <v>0318012210019</v>
      </c>
      <c r="F135" s="19" t="str">
        <f>VLOOKUP(B135,[1]CSU总学籍表!$A:$C,3,FALSE)</f>
        <v>22</v>
      </c>
      <c r="G135" s="19" t="str">
        <f>VLOOKUP(B135,[1]CSU总学籍表!$A:$F,6,FALSE)</f>
        <v>李妮燕</v>
      </c>
      <c r="H135" s="23">
        <v>2108</v>
      </c>
      <c r="I135" s="23"/>
    </row>
    <row r="136" ht="30" customHeight="1" spans="1:9">
      <c r="A136" s="20">
        <v>22</v>
      </c>
      <c r="B136" s="21">
        <v>11814796</v>
      </c>
      <c r="C136" s="22" t="s">
        <v>154</v>
      </c>
      <c r="D136" s="22" t="s">
        <v>166</v>
      </c>
      <c r="E136" s="19" t="str">
        <f>VLOOKUP(B136,[1]CSU总学籍表!$A:$B,2,FALSE)</f>
        <v>0318022208904</v>
      </c>
      <c r="F136" s="19" t="str">
        <f>VLOOKUP(B136,[1]CSU总学籍表!$A:$C,3,FALSE)</f>
        <v>22</v>
      </c>
      <c r="G136" s="19" t="str">
        <f>VLOOKUP(B136,[1]CSU总学籍表!$A:$F,6,FALSE)</f>
        <v>李鼐</v>
      </c>
      <c r="H136" s="23">
        <v>2108</v>
      </c>
      <c r="I136" s="23"/>
    </row>
    <row r="137" ht="30" customHeight="1" spans="1:9">
      <c r="A137" s="20">
        <v>23</v>
      </c>
      <c r="B137" s="21">
        <v>11815041</v>
      </c>
      <c r="C137" s="22" t="s">
        <v>154</v>
      </c>
      <c r="D137" s="22" t="s">
        <v>167</v>
      </c>
      <c r="E137" s="19" t="str">
        <f>VLOOKUP(B137,[1]CSU总学籍表!$A:$B,2,FALSE)</f>
        <v>0318032202605</v>
      </c>
      <c r="F137" s="19" t="str">
        <f>VLOOKUP(B137,[1]CSU总学籍表!$A:$C,3,FALSE)</f>
        <v>22</v>
      </c>
      <c r="G137" s="19" t="str">
        <f>VLOOKUP(B137,[1]CSU总学籍表!$A:$F,6,FALSE)</f>
        <v>李奇远</v>
      </c>
      <c r="H137" s="23">
        <v>2108</v>
      </c>
      <c r="I137" s="23"/>
    </row>
    <row r="138" ht="30" customHeight="1" spans="1:9">
      <c r="A138" s="20">
        <v>24</v>
      </c>
      <c r="B138" s="21">
        <v>11814695</v>
      </c>
      <c r="C138" s="22" t="s">
        <v>154</v>
      </c>
      <c r="D138" s="22" t="s">
        <v>168</v>
      </c>
      <c r="E138" s="19" t="str">
        <f>VLOOKUP(B138,[1]CSU总学籍表!$A:$B,2,FALSE)</f>
        <v>0318012209911</v>
      </c>
      <c r="F138" s="19" t="str">
        <f>VLOOKUP(B138,[1]CSU总学籍表!$A:$C,3,FALSE)</f>
        <v>22</v>
      </c>
      <c r="G138" s="19" t="str">
        <f>VLOOKUP(B138,[1]CSU总学籍表!$A:$F,6,FALSE)</f>
        <v>李睿妍</v>
      </c>
      <c r="H138" s="23">
        <v>2108</v>
      </c>
      <c r="I138" s="23"/>
    </row>
    <row r="139" ht="30" customHeight="1" spans="1:9">
      <c r="A139" s="20">
        <v>25</v>
      </c>
      <c r="B139" s="21">
        <v>11766027</v>
      </c>
      <c r="C139" s="22" t="s">
        <v>154</v>
      </c>
      <c r="D139" s="22" t="s">
        <v>169</v>
      </c>
      <c r="E139" s="19" t="str">
        <f>VLOOKUP(B139,[1]CSU总学籍表!$A:$B,2,FALSE)</f>
        <v>0318012109213</v>
      </c>
      <c r="F139" s="19" t="str">
        <f>VLOOKUP(B139,[1]CSU总学籍表!$A:$C,3,FALSE)</f>
        <v>21</v>
      </c>
      <c r="G139" s="19" t="str">
        <f>VLOOKUP(B139,[1]CSU总学籍表!$A:$F,6,FALSE)</f>
        <v>李思涵</v>
      </c>
      <c r="H139" s="23">
        <v>2108</v>
      </c>
      <c r="I139" s="23"/>
    </row>
    <row r="140" ht="30" customHeight="1" spans="1:9">
      <c r="A140" s="20">
        <v>26</v>
      </c>
      <c r="B140" s="21">
        <v>11766322</v>
      </c>
      <c r="C140" s="22" t="s">
        <v>154</v>
      </c>
      <c r="D140" s="22" t="s">
        <v>170</v>
      </c>
      <c r="E140" s="19" t="str">
        <f>VLOOKUP(B140,[1]CSU总学籍表!$A:$B,2,FALSE)</f>
        <v>0318022108401</v>
      </c>
      <c r="F140" s="19" t="str">
        <f>VLOOKUP(B140,[1]CSU总学籍表!$A:$C,3,FALSE)</f>
        <v>21</v>
      </c>
      <c r="G140" s="19" t="str">
        <f>VLOOKUP(B140,[1]CSU总学籍表!$A:$F,6,FALSE)</f>
        <v>李思成</v>
      </c>
      <c r="H140" s="23">
        <v>2108</v>
      </c>
      <c r="I140" s="23"/>
    </row>
    <row r="141" ht="30" customHeight="1" spans="1:9">
      <c r="A141" s="20">
        <v>27</v>
      </c>
      <c r="B141" s="21">
        <v>11814640</v>
      </c>
      <c r="C141" s="22" t="s">
        <v>154</v>
      </c>
      <c r="D141" s="22" t="s">
        <v>171</v>
      </c>
      <c r="E141" s="19" t="str">
        <f>VLOOKUP(B141,[1]CSU总学籍表!$A:$B,2,FALSE)</f>
        <v>0318012209808</v>
      </c>
      <c r="F141" s="19" t="str">
        <f>VLOOKUP(B141,[1]CSU总学籍表!$A:$C,3,FALSE)</f>
        <v>22</v>
      </c>
      <c r="G141" s="19" t="str">
        <f>VLOOKUP(B141,[1]CSU总学籍表!$A:$F,6,FALSE)</f>
        <v>李舒言</v>
      </c>
      <c r="H141" s="23">
        <v>2108</v>
      </c>
      <c r="I141" s="23"/>
    </row>
    <row r="142" ht="30" customHeight="1" spans="1:9">
      <c r="A142" s="20">
        <v>28</v>
      </c>
      <c r="B142" s="21">
        <v>11814770</v>
      </c>
      <c r="C142" s="22" t="s">
        <v>154</v>
      </c>
      <c r="D142" s="22" t="s">
        <v>172</v>
      </c>
      <c r="E142" s="19" t="str">
        <f>VLOOKUP(B142,[1]CSU总学籍表!$A:$B,2,FALSE)</f>
        <v>0318012210018</v>
      </c>
      <c r="F142" s="19" t="str">
        <f>VLOOKUP(B142,[1]CSU总学籍表!$A:$C,3,FALSE)</f>
        <v>22</v>
      </c>
      <c r="G142" s="19" t="str">
        <f>VLOOKUP(B142,[1]CSU总学籍表!$A:$F,6,FALSE)</f>
        <v>李思瑶</v>
      </c>
      <c r="H142" s="23">
        <v>2108</v>
      </c>
      <c r="I142" s="23"/>
    </row>
    <row r="143" ht="30" customHeight="1" spans="1:9">
      <c r="A143" s="20">
        <v>29</v>
      </c>
      <c r="B143" s="21">
        <v>11814947</v>
      </c>
      <c r="C143" s="22" t="s">
        <v>154</v>
      </c>
      <c r="D143" s="22" t="s">
        <v>172</v>
      </c>
      <c r="E143" s="19" t="str">
        <f>VLOOKUP(B143,[1]CSU总学籍表!$A:$B,2,FALSE)</f>
        <v>0318022209215</v>
      </c>
      <c r="F143" s="19" t="str">
        <f>VLOOKUP(B143,[1]CSU总学籍表!$A:$C,3,FALSE)</f>
        <v>22</v>
      </c>
      <c r="G143" s="19" t="str">
        <f>VLOOKUP(B143,[1]CSU总学籍表!$A:$F,6,FALSE)</f>
        <v>李思瑶</v>
      </c>
      <c r="H143" s="23">
        <v>2108</v>
      </c>
      <c r="I143" s="23"/>
    </row>
    <row r="144" ht="30" customHeight="1" spans="1:9">
      <c r="A144" s="20">
        <v>30</v>
      </c>
      <c r="B144" s="21">
        <v>11814948</v>
      </c>
      <c r="C144" s="22" t="s">
        <v>154</v>
      </c>
      <c r="D144" s="22" t="s">
        <v>173</v>
      </c>
      <c r="E144" s="19" t="str">
        <f>VLOOKUP(B144,[1]CSU总学籍表!$A:$B,2,FALSE)</f>
        <v>0318022209216</v>
      </c>
      <c r="F144" s="19" t="str">
        <f>VLOOKUP(B144,[1]CSU总学籍表!$A:$C,3,FALSE)</f>
        <v>22</v>
      </c>
      <c r="G144" s="19" t="str">
        <f>VLOOKUP(B144,[1]CSU总学籍表!$A:$F,6,FALSE)</f>
        <v>李思凝</v>
      </c>
      <c r="H144" s="23">
        <v>2108</v>
      </c>
      <c r="I144" s="23"/>
    </row>
    <row r="145" ht="30" customHeight="1" spans="1:9">
      <c r="A145" s="20">
        <v>31</v>
      </c>
      <c r="B145" s="21">
        <v>11814993</v>
      </c>
      <c r="C145" s="22" t="s">
        <v>154</v>
      </c>
      <c r="D145" s="22" t="s">
        <v>174</v>
      </c>
      <c r="E145" s="19" t="str">
        <f>VLOOKUP(B145,[1]CSU总学籍表!$A:$B,2,FALSE)</f>
        <v>0318022209317</v>
      </c>
      <c r="F145" s="19" t="str">
        <f>VLOOKUP(B145,[1]CSU总学籍表!$A:$C,3,FALSE)</f>
        <v>22</v>
      </c>
      <c r="G145" s="19" t="str">
        <f>VLOOKUP(B145,[1]CSU总学籍表!$A:$F,6,FALSE)</f>
        <v>李思璇</v>
      </c>
      <c r="H145" s="23">
        <v>2108</v>
      </c>
      <c r="I145" s="23"/>
    </row>
    <row r="146" ht="30" customHeight="1" spans="1:9">
      <c r="A146" s="20">
        <v>32</v>
      </c>
      <c r="B146" s="21">
        <v>11814908</v>
      </c>
      <c r="C146" s="22" t="s">
        <v>154</v>
      </c>
      <c r="D146" s="22" t="s">
        <v>139</v>
      </c>
      <c r="E146" s="19" t="str">
        <f>VLOOKUP(B146,[1]CSU总学籍表!$A:$B,2,FALSE)</f>
        <v>0318022209118</v>
      </c>
      <c r="F146" s="19" t="str">
        <f>VLOOKUP(B146,[1]CSU总学籍表!$A:$C,3,FALSE)</f>
        <v>22</v>
      </c>
      <c r="G146" s="19" t="str">
        <f>VLOOKUP(B146,[1]CSU总学籍表!$A:$F,6,FALSE)</f>
        <v>李婉辰</v>
      </c>
      <c r="H146" s="23">
        <v>2108</v>
      </c>
      <c r="I146" s="23"/>
    </row>
    <row r="147" ht="30" customHeight="1" spans="1:9">
      <c r="A147" s="20">
        <v>33</v>
      </c>
      <c r="B147" s="21">
        <v>11814825</v>
      </c>
      <c r="C147" s="22" t="s">
        <v>154</v>
      </c>
      <c r="D147" s="22" t="s">
        <v>175</v>
      </c>
      <c r="E147" s="19" t="str">
        <f>VLOOKUP(B147,[1]CSU总学籍表!$A:$B,2,FALSE)</f>
        <v>0318022208932</v>
      </c>
      <c r="F147" s="19" t="str">
        <f>VLOOKUP(B147,[1]CSU总学籍表!$A:$C,3,FALSE)</f>
        <v>22</v>
      </c>
      <c r="G147" s="19" t="str">
        <f>VLOOKUP(B147,[1]CSU总学籍表!$A:$F,6,FALSE)</f>
        <v>李宛泽</v>
      </c>
      <c r="H147" s="23">
        <v>2108</v>
      </c>
      <c r="I147" s="23"/>
    </row>
    <row r="148" ht="30" customHeight="1" spans="1:9">
      <c r="A148" s="20">
        <v>34</v>
      </c>
      <c r="B148" s="21">
        <v>11815192</v>
      </c>
      <c r="C148" s="22" t="s">
        <v>154</v>
      </c>
      <c r="D148" s="22" t="s">
        <v>176</v>
      </c>
      <c r="E148" s="19" t="str">
        <f>VLOOKUP(B148,[1]CSU总学籍表!$A:$B,2,FALSE)</f>
        <v>0318032202737</v>
      </c>
      <c r="F148" s="19" t="str">
        <f>VLOOKUP(B148,[1]CSU总学籍表!$A:$C,3,FALSE)</f>
        <v>22</v>
      </c>
      <c r="G148" s="19" t="str">
        <f>VLOOKUP(B148,[1]CSU总学籍表!$A:$F,6,FALSE)</f>
        <v>李昕慧</v>
      </c>
      <c r="H148" s="23">
        <v>2108</v>
      </c>
      <c r="I148" s="23"/>
    </row>
    <row r="149" ht="30" customHeight="1" spans="1:9">
      <c r="A149" s="20">
        <v>35</v>
      </c>
      <c r="B149" s="21">
        <v>11765976</v>
      </c>
      <c r="C149" s="22" t="s">
        <v>154</v>
      </c>
      <c r="D149" s="22" t="s">
        <v>177</v>
      </c>
      <c r="E149" s="19" t="str">
        <f>VLOOKUP(B149,[1]CSU总学籍表!$A:$B,2,FALSE)</f>
        <v>0318012109108</v>
      </c>
      <c r="F149" s="19" t="str">
        <f>VLOOKUP(B149,[1]CSU总学籍表!$A:$C,3,FALSE)</f>
        <v>21</v>
      </c>
      <c r="G149" s="19" t="str">
        <f>VLOOKUP(B149,[1]CSU总学籍表!$A:$F,6,FALSE)</f>
        <v>李岩峰</v>
      </c>
      <c r="H149" s="23">
        <v>2108</v>
      </c>
      <c r="I149" s="23"/>
    </row>
    <row r="150" ht="30" customHeight="1" spans="1:9">
      <c r="A150" s="20">
        <v>36</v>
      </c>
      <c r="B150" s="21">
        <v>11765993</v>
      </c>
      <c r="C150" s="22" t="s">
        <v>154</v>
      </c>
      <c r="D150" s="22" t="s">
        <v>178</v>
      </c>
      <c r="E150" s="19" t="str">
        <f>VLOOKUP(B150,[1]CSU总学籍表!$A:$B,2,FALSE)</f>
        <v>0318012109125</v>
      </c>
      <c r="F150" s="19" t="str">
        <f>VLOOKUP(B150,[1]CSU总学籍表!$A:$C,3,FALSE)</f>
        <v>21</v>
      </c>
      <c r="G150" s="19" t="str">
        <f>VLOOKUP(B150,[1]CSU总学籍表!$A:$F,6,FALSE)</f>
        <v>李颖</v>
      </c>
      <c r="H150" s="23">
        <v>2108</v>
      </c>
      <c r="I150" s="23"/>
    </row>
    <row r="151" ht="30" customHeight="1" spans="1:9">
      <c r="A151" s="20">
        <v>37</v>
      </c>
      <c r="B151" s="21">
        <v>11814648</v>
      </c>
      <c r="C151" s="22" t="s">
        <v>154</v>
      </c>
      <c r="D151" s="22" t="s">
        <v>179</v>
      </c>
      <c r="E151" s="19" t="str">
        <f>VLOOKUP(B151,[1]CSU总学籍表!$A:$B,2,FALSE)</f>
        <v>0318012209815</v>
      </c>
      <c r="F151" s="19" t="str">
        <f>VLOOKUP(B151,[1]CSU总学籍表!$A:$C,3,FALSE)</f>
        <v>22</v>
      </c>
      <c r="G151" s="19" t="str">
        <f>VLOOKUP(B151,[1]CSU总学籍表!$A:$F,6,FALSE)</f>
        <v>李苑嫡</v>
      </c>
      <c r="H151" s="23">
        <v>2108</v>
      </c>
      <c r="I151" s="23"/>
    </row>
    <row r="152" ht="30" customHeight="1" spans="1:9">
      <c r="A152" s="20">
        <v>38</v>
      </c>
      <c r="B152" s="21">
        <v>11814696</v>
      </c>
      <c r="C152" s="22" t="s">
        <v>154</v>
      </c>
      <c r="D152" s="22" t="s">
        <v>180</v>
      </c>
      <c r="E152" s="19" t="str">
        <f>VLOOKUP(B152,[1]CSU总学籍表!$A:$B,2,FALSE)</f>
        <v>0318012209912</v>
      </c>
      <c r="F152" s="19" t="str">
        <f>VLOOKUP(B152,[1]CSU总学籍表!$A:$C,3,FALSE)</f>
        <v>22</v>
      </c>
      <c r="G152" s="19" t="str">
        <f>VLOOKUP(B152,[1]CSU总学籍表!$A:$F,6,FALSE)</f>
        <v>李尤</v>
      </c>
      <c r="H152" s="23">
        <v>2108</v>
      </c>
      <c r="I152" s="23"/>
    </row>
    <row r="153" ht="30" customHeight="1" spans="1:9">
      <c r="A153" s="20">
        <v>39</v>
      </c>
      <c r="B153" s="21">
        <v>11814717</v>
      </c>
      <c r="C153" s="22" t="s">
        <v>154</v>
      </c>
      <c r="D153" s="22" t="s">
        <v>181</v>
      </c>
      <c r="E153" s="19" t="str">
        <f>VLOOKUP(B153,[1]CSU总学籍表!$A:$B,2,FALSE)</f>
        <v>0318012209932</v>
      </c>
      <c r="F153" s="19" t="str">
        <f>VLOOKUP(B153,[1]CSU总学籍表!$A:$C,3,FALSE)</f>
        <v>22</v>
      </c>
      <c r="G153" s="19" t="str">
        <f>VLOOKUP(B153,[1]CSU总学籍表!$A:$F,6,FALSE)</f>
        <v>李育霖</v>
      </c>
      <c r="H153" s="23">
        <v>2108</v>
      </c>
      <c r="I153" s="23"/>
    </row>
    <row r="154" ht="30" customHeight="1" spans="1:9">
      <c r="A154" s="20">
        <v>40</v>
      </c>
      <c r="B154" s="21">
        <v>11814912</v>
      </c>
      <c r="C154" s="22" t="s">
        <v>154</v>
      </c>
      <c r="D154" s="22" t="s">
        <v>117</v>
      </c>
      <c r="E154" s="19" t="str">
        <f>VLOOKUP(B154,[1]CSU总学籍表!$A:$B,2,FALSE)</f>
        <v>0318022209122</v>
      </c>
      <c r="F154" s="19" t="str">
        <f>VLOOKUP(B154,[1]CSU总学籍表!$A:$C,3,FALSE)</f>
        <v>22</v>
      </c>
      <c r="G154" s="19" t="str">
        <f>VLOOKUP(B154,[1]CSU总学籍表!$A:$F,6,FALSE)</f>
        <v>李育宣</v>
      </c>
      <c r="H154" s="23">
        <v>2108</v>
      </c>
      <c r="I154" s="23"/>
    </row>
    <row r="155" ht="30" customHeight="1" spans="1:9">
      <c r="A155" s="20">
        <v>41</v>
      </c>
      <c r="B155" s="21">
        <v>11814997</v>
      </c>
      <c r="C155" s="22" t="s">
        <v>154</v>
      </c>
      <c r="D155" s="22" t="s">
        <v>182</v>
      </c>
      <c r="E155" s="19" t="str">
        <f>VLOOKUP(B155,[1]CSU总学籍表!$A:$B,2,FALSE)</f>
        <v>0318022209321</v>
      </c>
      <c r="F155" s="19" t="str">
        <f>VLOOKUP(B155,[1]CSU总学籍表!$A:$C,3,FALSE)</f>
        <v>22</v>
      </c>
      <c r="G155" s="19" t="str">
        <f>VLOOKUP(B155,[1]CSU总学籍表!$A:$F,6,FALSE)</f>
        <v>李一诺</v>
      </c>
      <c r="H155" s="23">
        <v>2108</v>
      </c>
      <c r="I155" s="23"/>
    </row>
    <row r="156" ht="30" customHeight="1" spans="1:9">
      <c r="A156" s="20">
        <v>42</v>
      </c>
      <c r="B156" s="21">
        <v>11815169</v>
      </c>
      <c r="C156" s="22" t="s">
        <v>154</v>
      </c>
      <c r="D156" s="22" t="s">
        <v>183</v>
      </c>
      <c r="E156" s="19" t="str">
        <f>VLOOKUP(B156,[1]CSU总学籍表!$A:$B,2,FALSE)</f>
        <v>0318032202714</v>
      </c>
      <c r="F156" s="19" t="str">
        <f>VLOOKUP(B156,[1]CSU总学籍表!$A:$C,3,FALSE)</f>
        <v>22</v>
      </c>
      <c r="G156" s="19" t="str">
        <f>VLOOKUP(B156,[1]CSU总学籍表!$A:$F,6,FALSE)</f>
        <v>李雅卿</v>
      </c>
      <c r="H156" s="23">
        <v>2108</v>
      </c>
      <c r="I156" s="23"/>
    </row>
    <row r="157" ht="30" customHeight="1" spans="1:9">
      <c r="A157" s="20">
        <v>43</v>
      </c>
      <c r="B157" s="21">
        <v>11765980</v>
      </c>
      <c r="C157" s="22" t="s">
        <v>154</v>
      </c>
      <c r="D157" s="22" t="s">
        <v>184</v>
      </c>
      <c r="E157" s="19" t="str">
        <f>VLOOKUP(B157,[1]CSU总学籍表!$A:$B,2,FALSE)</f>
        <v>0318012109112</v>
      </c>
      <c r="F157" s="19" t="str">
        <f>VLOOKUP(B157,[1]CSU总学籍表!$A:$C,3,FALSE)</f>
        <v>21</v>
      </c>
      <c r="G157" s="19" t="str">
        <f>VLOOKUP(B157,[1]CSU总学籍表!$A:$F,6,FALSE)</f>
        <v>李峥圆</v>
      </c>
      <c r="H157" s="23">
        <v>2108</v>
      </c>
      <c r="I157" s="23"/>
    </row>
    <row r="158" ht="30" customHeight="1" spans="1:9">
      <c r="A158" s="20">
        <v>44</v>
      </c>
      <c r="B158" s="21">
        <v>11814541</v>
      </c>
      <c r="C158" s="22" t="s">
        <v>154</v>
      </c>
      <c r="D158" s="22" t="s">
        <v>185</v>
      </c>
      <c r="E158" s="19" t="str">
        <f>VLOOKUP(B158,[1]CSU总学籍表!$A:$B,2,FALSE)</f>
        <v>0318012209614</v>
      </c>
      <c r="F158" s="19" t="str">
        <f>VLOOKUP(B158,[1]CSU总学籍表!$A:$C,3,FALSE)</f>
        <v>22</v>
      </c>
      <c r="G158" s="19" t="str">
        <f>VLOOKUP(B158,[1]CSU总学籍表!$A:$F,6,FALSE)</f>
        <v>李梓萌</v>
      </c>
      <c r="H158" s="23">
        <v>2108</v>
      </c>
      <c r="I158" s="23"/>
    </row>
    <row r="159" ht="30" customHeight="1" spans="1:9">
      <c r="A159" s="20">
        <v>45</v>
      </c>
      <c r="B159" s="21">
        <v>11814674</v>
      </c>
      <c r="C159" s="22" t="s">
        <v>154</v>
      </c>
      <c r="D159" s="22" t="s">
        <v>186</v>
      </c>
      <c r="E159" s="19" t="str">
        <f>VLOOKUP(B159,[1]CSU总学籍表!$A:$B,2,FALSE)</f>
        <v>0318012209831</v>
      </c>
      <c r="F159" s="19" t="str">
        <f>VLOOKUP(B159,[1]CSU总学籍表!$A:$C,3,FALSE)</f>
        <v>22</v>
      </c>
      <c r="G159" s="19" t="str">
        <f>VLOOKUP(B159,[1]CSU总学籍表!$A:$F,6,FALSE)</f>
        <v>李兆</v>
      </c>
      <c r="H159" s="23">
        <v>2108</v>
      </c>
      <c r="I159" s="23"/>
    </row>
    <row r="160" ht="30" customHeight="1" spans="1:9">
      <c r="A160" s="20">
        <v>46</v>
      </c>
      <c r="B160" s="21">
        <v>11814727</v>
      </c>
      <c r="C160" s="22" t="s">
        <v>154</v>
      </c>
      <c r="D160" s="22" t="s">
        <v>187</v>
      </c>
      <c r="E160" s="19" t="str">
        <f>VLOOKUP(B160,[1]CSU总学籍表!$A:$B,2,FALSE)</f>
        <v>0318012210002</v>
      </c>
      <c r="F160" s="19" t="str">
        <f>VLOOKUP(B160,[1]CSU总学籍表!$A:$C,3,FALSE)</f>
        <v>22</v>
      </c>
      <c r="G160" s="19" t="str">
        <f>VLOOKUP(B160,[1]CSU总学籍表!$A:$F,6,FALSE)</f>
        <v>李政洋</v>
      </c>
      <c r="H160" s="23">
        <v>2108</v>
      </c>
      <c r="I160" s="23"/>
    </row>
    <row r="161" ht="30" customHeight="1" spans="1:9">
      <c r="A161" s="20">
        <v>47</v>
      </c>
      <c r="B161" s="21">
        <v>11814823</v>
      </c>
      <c r="C161" s="22" t="s">
        <v>154</v>
      </c>
      <c r="D161" s="22" t="s">
        <v>188</v>
      </c>
      <c r="E161" s="19" t="str">
        <f>VLOOKUP(B161,[1]CSU总学籍表!$A:$B,2,FALSE)</f>
        <v>0318022208930</v>
      </c>
      <c r="F161" s="19" t="str">
        <f>VLOOKUP(B161,[1]CSU总学籍表!$A:$C,3,FALSE)</f>
        <v>22</v>
      </c>
      <c r="G161" s="19" t="str">
        <f>VLOOKUP(B161,[1]CSU总学籍表!$A:$F,6,FALSE)</f>
        <v>李泽霏</v>
      </c>
      <c r="H161" s="23">
        <v>2108</v>
      </c>
      <c r="I161" s="23"/>
    </row>
    <row r="162" ht="30" customHeight="1" spans="1:9">
      <c r="A162" s="20">
        <v>48</v>
      </c>
      <c r="B162" s="21">
        <v>11814922</v>
      </c>
      <c r="C162" s="22" t="s">
        <v>154</v>
      </c>
      <c r="D162" s="22" t="s">
        <v>189</v>
      </c>
      <c r="E162" s="19" t="str">
        <f>VLOOKUP(B162,[1]CSU总学籍表!$A:$B,2,FALSE)</f>
        <v>0318022209131</v>
      </c>
      <c r="F162" s="19" t="str">
        <f>VLOOKUP(B162,[1]CSU总学籍表!$A:$C,3,FALSE)</f>
        <v>22</v>
      </c>
      <c r="G162" s="19" t="str">
        <f>VLOOKUP(B162,[1]CSU总学籍表!$A:$F,6,FALSE)</f>
        <v>李卓霖</v>
      </c>
      <c r="H162" s="23">
        <v>2108</v>
      </c>
      <c r="I162" s="23"/>
    </row>
    <row r="163" ht="30" customHeight="1" spans="1:9">
      <c r="A163" s="20">
        <v>49</v>
      </c>
      <c r="B163" s="21">
        <v>11814994</v>
      </c>
      <c r="C163" s="22" t="s">
        <v>154</v>
      </c>
      <c r="D163" s="22" t="s">
        <v>190</v>
      </c>
      <c r="E163" s="19" t="str">
        <f>VLOOKUP(B163,[1]CSU总学籍表!$A:$B,2,FALSE)</f>
        <v>0318022209318</v>
      </c>
      <c r="F163" s="19" t="str">
        <f>VLOOKUP(B163,[1]CSU总学籍表!$A:$C,3,FALSE)</f>
        <v>22</v>
      </c>
      <c r="G163" s="19" t="str">
        <f>VLOOKUP(B163,[1]CSU总学籍表!$A:$F,6,FALSE)</f>
        <v>李紫君</v>
      </c>
      <c r="H163" s="23">
        <v>2108</v>
      </c>
      <c r="I163" s="23"/>
    </row>
    <row r="164" ht="30" customHeight="1" spans="1:9">
      <c r="A164" s="20">
        <v>50</v>
      </c>
      <c r="B164" s="21">
        <v>11814616</v>
      </c>
      <c r="C164" s="22" t="s">
        <v>191</v>
      </c>
      <c r="D164" s="22" t="s">
        <v>192</v>
      </c>
      <c r="E164" s="19" t="str">
        <f>VLOOKUP(B164,[1]CSU总学籍表!$A:$B,2,FALSE)</f>
        <v>0318012209726</v>
      </c>
      <c r="F164" s="19" t="str">
        <f>VLOOKUP(B164,[1]CSU总学籍表!$A:$C,3,FALSE)</f>
        <v>22</v>
      </c>
      <c r="G164" s="19" t="str">
        <f>VLOOKUP(B164,[1]CSU总学籍表!$A:$F,6,FALSE)</f>
        <v>梁宝月</v>
      </c>
      <c r="H164" s="23">
        <v>2108</v>
      </c>
      <c r="I164" s="23"/>
    </row>
    <row r="165" ht="30" customHeight="1" spans="1:9">
      <c r="A165" s="20">
        <v>51</v>
      </c>
      <c r="B165" s="21">
        <v>11815189</v>
      </c>
      <c r="C165" s="22" t="s">
        <v>191</v>
      </c>
      <c r="D165" s="22" t="s">
        <v>193</v>
      </c>
      <c r="E165" s="19" t="str">
        <f>VLOOKUP(B165,[1]CSU总学籍表!$A:$B,2,FALSE)</f>
        <v>0318032202735</v>
      </c>
      <c r="F165" s="19" t="str">
        <f>VLOOKUP(B165,[1]CSU总学籍表!$A:$C,3,FALSE)</f>
        <v>22</v>
      </c>
      <c r="G165" s="19" t="str">
        <f>VLOOKUP(B165,[1]CSU总学籍表!$A:$F,6,FALSE)</f>
        <v>梁贵洋</v>
      </c>
      <c r="H165" s="23">
        <v>2108</v>
      </c>
      <c r="I165" s="23"/>
    </row>
    <row r="166" ht="30" customHeight="1" spans="1:9">
      <c r="A166" s="20">
        <v>52</v>
      </c>
      <c r="B166" s="21">
        <v>11814786</v>
      </c>
      <c r="C166" s="22" t="s">
        <v>191</v>
      </c>
      <c r="D166" s="22" t="s">
        <v>112</v>
      </c>
      <c r="E166" s="19" t="str">
        <f>VLOOKUP(B166,[1]CSU总学籍表!$A:$B,2,FALSE)</f>
        <v>0318012210034</v>
      </c>
      <c r="F166" s="19" t="str">
        <f>VLOOKUP(B166,[1]CSU总学籍表!$A:$C,3,FALSE)</f>
        <v>22</v>
      </c>
      <c r="G166" s="19" t="str">
        <f>VLOOKUP(B166,[1]CSU总学籍表!$A:$F,6,FALSE)</f>
        <v>梁语童</v>
      </c>
      <c r="H166" s="23">
        <v>2108</v>
      </c>
      <c r="I166" s="23"/>
    </row>
    <row r="167" ht="30" customHeight="1" spans="1:9">
      <c r="A167" s="20">
        <v>53</v>
      </c>
      <c r="B167" s="21">
        <v>11814915</v>
      </c>
      <c r="C167" s="22" t="s">
        <v>191</v>
      </c>
      <c r="D167" s="22" t="s">
        <v>96</v>
      </c>
      <c r="E167" s="19" t="str">
        <f>VLOOKUP(B167,[1]CSU总学籍表!$A:$B,2,FALSE)</f>
        <v>0318022209125</v>
      </c>
      <c r="F167" s="19" t="str">
        <f>VLOOKUP(B167,[1]CSU总学籍表!$A:$C,3,FALSE)</f>
        <v>22</v>
      </c>
      <c r="G167" s="19" t="str">
        <f>VLOOKUP(B167,[1]CSU总学籍表!$A:$F,6,FALSE)</f>
        <v>梁宇航</v>
      </c>
      <c r="H167" s="23">
        <v>2108</v>
      </c>
      <c r="I167" s="23"/>
    </row>
    <row r="168" ht="30" customHeight="1" spans="1:9">
      <c r="A168" s="20">
        <v>54</v>
      </c>
      <c r="B168" s="21">
        <v>11815089</v>
      </c>
      <c r="C168" s="22" t="s">
        <v>194</v>
      </c>
      <c r="D168" s="22" t="s">
        <v>195</v>
      </c>
      <c r="E168" s="19" t="str">
        <f>VLOOKUP(B168,[1]CSU总学籍表!$A:$B,2,FALSE)</f>
        <v>0318032202619</v>
      </c>
      <c r="F168" s="19" t="str">
        <f>VLOOKUP(B168,[1]CSU总学籍表!$A:$C,3,FALSE)</f>
        <v>22</v>
      </c>
      <c r="G168" s="19" t="str">
        <f>VLOOKUP(B168,[1]CSU总学籍表!$A:$F,6,FALSE)</f>
        <v>林佳莉</v>
      </c>
      <c r="H168" s="23">
        <v>2108</v>
      </c>
      <c r="I168" s="23"/>
    </row>
    <row r="169" ht="30" customHeight="1" spans="1:9">
      <c r="A169" s="20">
        <v>55</v>
      </c>
      <c r="B169" s="21">
        <v>11815152</v>
      </c>
      <c r="C169" s="22" t="s">
        <v>194</v>
      </c>
      <c r="D169" s="22" t="s">
        <v>196</v>
      </c>
      <c r="E169" s="19" t="str">
        <f>VLOOKUP(B169,[1]CSU总学籍表!$A:$B,2,FALSE)</f>
        <v>0318032202705</v>
      </c>
      <c r="F169" s="19" t="str">
        <f>VLOOKUP(B169,[1]CSU总学籍表!$A:$C,3,FALSE)</f>
        <v>22</v>
      </c>
      <c r="G169" s="19" t="str">
        <f>VLOOKUP(B169,[1]CSU总学籍表!$A:$F,6,FALSE)</f>
        <v>林泉辑</v>
      </c>
      <c r="H169" s="23">
        <v>2108</v>
      </c>
      <c r="I169" s="23"/>
    </row>
    <row r="170" ht="30" customHeight="1" spans="1:9">
      <c r="A170" s="20">
        <v>1</v>
      </c>
      <c r="B170" s="21">
        <v>11814764</v>
      </c>
      <c r="C170" s="22" t="s">
        <v>194</v>
      </c>
      <c r="D170" s="22" t="s">
        <v>197</v>
      </c>
      <c r="E170" s="19" t="str">
        <f>VLOOKUP(B170,[1]CSU总学籍表!$A:$B,2,FALSE)</f>
        <v>0318012210012</v>
      </c>
      <c r="F170" s="19" t="str">
        <f>VLOOKUP(B170,[1]CSU总学籍表!$A:$C,3,FALSE)</f>
        <v>22</v>
      </c>
      <c r="G170" s="19" t="str">
        <f>VLOOKUP(B170,[1]CSU总学籍表!$A:$F,6,FALSE)</f>
        <v>林姝阳</v>
      </c>
      <c r="H170" s="23">
        <v>2109</v>
      </c>
      <c r="I170" s="23"/>
    </row>
    <row r="171" ht="30" customHeight="1" spans="1:9">
      <c r="A171" s="20">
        <v>2</v>
      </c>
      <c r="B171" s="21">
        <v>11814986</v>
      </c>
      <c r="C171" s="22" t="s">
        <v>198</v>
      </c>
      <c r="D171" s="22" t="s">
        <v>199</v>
      </c>
      <c r="E171" s="19" t="str">
        <f>VLOOKUP(B171,[1]CSU总学籍表!$A:$B,2,FALSE)</f>
        <v>0318022209310</v>
      </c>
      <c r="F171" s="19" t="str">
        <f>VLOOKUP(B171,[1]CSU总学籍表!$A:$C,3,FALSE)</f>
        <v>22</v>
      </c>
      <c r="G171" s="19" t="str">
        <f>VLOOKUP(B171,[1]CSU总学籍表!$A:$F,6,FALSE)</f>
        <v>柳步元</v>
      </c>
      <c r="H171" s="23">
        <v>2109</v>
      </c>
      <c r="I171" s="23"/>
    </row>
    <row r="172" ht="30" customHeight="1" spans="1:9">
      <c r="A172" s="20">
        <v>3</v>
      </c>
      <c r="B172" s="21">
        <v>11814682</v>
      </c>
      <c r="C172" s="22" t="s">
        <v>198</v>
      </c>
      <c r="D172" s="22" t="s">
        <v>200</v>
      </c>
      <c r="E172" s="19" t="str">
        <f>VLOOKUP(B172,[1]CSU总学籍表!$A:$B,2,FALSE)</f>
        <v>0318012209840</v>
      </c>
      <c r="F172" s="19" t="str">
        <f>VLOOKUP(B172,[1]CSU总学籍表!$A:$C,3,FALSE)</f>
        <v>22</v>
      </c>
      <c r="G172" s="19" t="str">
        <f>VLOOKUP(B172,[1]CSU总学籍表!$A:$F,6,FALSE)</f>
        <v>刘凤婷</v>
      </c>
      <c r="H172" s="23">
        <v>2109</v>
      </c>
      <c r="I172" s="23"/>
    </row>
    <row r="173" ht="30" customHeight="1" spans="1:9">
      <c r="A173" s="20">
        <v>4</v>
      </c>
      <c r="B173" s="21">
        <v>11814533</v>
      </c>
      <c r="C173" s="22" t="s">
        <v>198</v>
      </c>
      <c r="D173" s="22" t="s">
        <v>201</v>
      </c>
      <c r="E173" s="19" t="str">
        <f>VLOOKUP(B173,[1]CSU总学籍表!$A:$B,2,FALSE)</f>
        <v>0318012209607</v>
      </c>
      <c r="F173" s="19" t="str">
        <f>VLOOKUP(B173,[1]CSU总学籍表!$A:$C,3,FALSE)</f>
        <v>22</v>
      </c>
      <c r="G173" s="19" t="str">
        <f>VLOOKUP(B173,[1]CSU总学籍表!$A:$F,6,FALSE)</f>
        <v>刘昊金</v>
      </c>
      <c r="H173" s="23">
        <v>2109</v>
      </c>
      <c r="I173" s="23"/>
    </row>
    <row r="174" ht="30" customHeight="1" spans="1:9">
      <c r="A174" s="20">
        <v>5</v>
      </c>
      <c r="B174" s="21">
        <v>11814842</v>
      </c>
      <c r="C174" s="22" t="s">
        <v>198</v>
      </c>
      <c r="D174" s="22" t="s">
        <v>202</v>
      </c>
      <c r="E174" s="19" t="str">
        <f>VLOOKUP(B174,[1]CSU总学籍表!$A:$B,2,FALSE)</f>
        <v>0318022209008</v>
      </c>
      <c r="F174" s="19" t="str">
        <f>VLOOKUP(B174,[1]CSU总学籍表!$A:$C,3,FALSE)</f>
        <v>22</v>
      </c>
      <c r="G174" s="19" t="str">
        <f>VLOOKUP(B174,[1]CSU总学籍表!$A:$F,6,FALSE)</f>
        <v>刘浩宣</v>
      </c>
      <c r="H174" s="23">
        <v>2109</v>
      </c>
      <c r="I174" s="23"/>
    </row>
    <row r="175" ht="30" customHeight="1" spans="1:9">
      <c r="A175" s="20">
        <v>6</v>
      </c>
      <c r="B175" s="21">
        <v>11814540</v>
      </c>
      <c r="C175" s="22" t="s">
        <v>198</v>
      </c>
      <c r="D175" s="22" t="s">
        <v>203</v>
      </c>
      <c r="E175" s="19" t="str">
        <f>VLOOKUP(B175,[1]CSU总学籍表!$A:$B,2,FALSE)</f>
        <v>0318012209613</v>
      </c>
      <c r="F175" s="19" t="str">
        <f>VLOOKUP(B175,[1]CSU总学籍表!$A:$C,3,FALSE)</f>
        <v>22</v>
      </c>
      <c r="G175" s="19" t="str">
        <f>VLOOKUP(B175,[1]CSU总学籍表!$A:$F,6,FALSE)</f>
        <v>刘佳宜</v>
      </c>
      <c r="H175" s="23">
        <v>2109</v>
      </c>
      <c r="I175" s="23"/>
    </row>
    <row r="176" ht="30" customHeight="1" spans="1:9">
      <c r="A176" s="20">
        <v>7</v>
      </c>
      <c r="B176" s="21">
        <v>11814645</v>
      </c>
      <c r="C176" s="22" t="s">
        <v>198</v>
      </c>
      <c r="D176" s="22" t="s">
        <v>204</v>
      </c>
      <c r="E176" s="19" t="str">
        <f>VLOOKUP(B176,[1]CSU总学籍表!$A:$B,2,FALSE)</f>
        <v>0318012209813</v>
      </c>
      <c r="F176" s="19" t="str">
        <f>VLOOKUP(B176,[1]CSU总学籍表!$A:$C,3,FALSE)</f>
        <v>22</v>
      </c>
      <c r="G176" s="19" t="str">
        <f>VLOOKUP(B176,[1]CSU总学籍表!$A:$F,6,FALSE)</f>
        <v>刘净歌</v>
      </c>
      <c r="H176" s="23">
        <v>2109</v>
      </c>
      <c r="I176" s="23"/>
    </row>
    <row r="177" ht="30" customHeight="1" spans="1:9">
      <c r="A177" s="20">
        <v>8</v>
      </c>
      <c r="B177" s="21">
        <v>11814938</v>
      </c>
      <c r="C177" s="22" t="s">
        <v>198</v>
      </c>
      <c r="D177" s="22" t="s">
        <v>205</v>
      </c>
      <c r="E177" s="19" t="str">
        <f>VLOOKUP(B177,[1]CSU总学籍表!$A:$B,2,FALSE)</f>
        <v>0318022209206</v>
      </c>
      <c r="F177" s="19" t="str">
        <f>VLOOKUP(B177,[1]CSU总学籍表!$A:$C,3,FALSE)</f>
        <v>22</v>
      </c>
      <c r="G177" s="19" t="str">
        <f>VLOOKUP(B177,[1]CSU总学籍表!$A:$F,6,FALSE)</f>
        <v>刘钧健</v>
      </c>
      <c r="H177" s="23">
        <v>2109</v>
      </c>
      <c r="I177" s="23"/>
    </row>
    <row r="178" ht="30" customHeight="1" spans="1:9">
      <c r="A178" s="20">
        <v>9</v>
      </c>
      <c r="B178" s="21">
        <v>11815173</v>
      </c>
      <c r="C178" s="22" t="s">
        <v>198</v>
      </c>
      <c r="D178" s="22" t="s">
        <v>206</v>
      </c>
      <c r="E178" s="19" t="str">
        <f>VLOOKUP(B178,[1]CSU总学籍表!$A:$B,2,FALSE)</f>
        <v>0318032202718</v>
      </c>
      <c r="F178" s="19" t="str">
        <f>VLOOKUP(B178,[1]CSU总学籍表!$A:$C,3,FALSE)</f>
        <v>22</v>
      </c>
      <c r="G178" s="19" t="str">
        <f>VLOOKUP(B178,[1]CSU总学籍表!$A:$F,6,FALSE)</f>
        <v>刘婧芊</v>
      </c>
      <c r="H178" s="23">
        <v>2109</v>
      </c>
      <c r="I178" s="23"/>
    </row>
    <row r="179" ht="30" customHeight="1" spans="1:9">
      <c r="A179" s="20">
        <v>10</v>
      </c>
      <c r="B179" s="21">
        <v>11814978</v>
      </c>
      <c r="C179" s="22" t="s">
        <v>198</v>
      </c>
      <c r="D179" s="22" t="s">
        <v>207</v>
      </c>
      <c r="E179" s="19" t="str">
        <f>VLOOKUP(B179,[1]CSU总学籍表!$A:$B,2,FALSE)</f>
        <v>0318022209302</v>
      </c>
      <c r="F179" s="19" t="str">
        <f>VLOOKUP(B179,[1]CSU总学籍表!$A:$C,3,FALSE)</f>
        <v>22</v>
      </c>
      <c r="G179" s="19" t="str">
        <f>VLOOKUP(B179,[1]CSU总学籍表!$A:$F,6,FALSE)</f>
        <v>刘璐源</v>
      </c>
      <c r="H179" s="23">
        <v>2109</v>
      </c>
      <c r="I179" s="23"/>
    </row>
    <row r="180" ht="30" customHeight="1" spans="1:9">
      <c r="A180" s="20">
        <v>11</v>
      </c>
      <c r="B180" s="21">
        <v>11814713</v>
      </c>
      <c r="C180" s="22" t="s">
        <v>198</v>
      </c>
      <c r="D180" s="22" t="s">
        <v>208</v>
      </c>
      <c r="E180" s="19" t="str">
        <f>VLOOKUP(B180,[1]CSU总学籍表!$A:$B,2,FALSE)</f>
        <v>0318012209929</v>
      </c>
      <c r="F180" s="19" t="str">
        <f>VLOOKUP(B180,[1]CSU总学籍表!$A:$C,3,FALSE)</f>
        <v>22</v>
      </c>
      <c r="G180" s="19" t="str">
        <f>VLOOKUP(B180,[1]CSU总学籍表!$A:$F,6,FALSE)</f>
        <v>刘美琪</v>
      </c>
      <c r="H180" s="23">
        <v>2109</v>
      </c>
      <c r="I180" s="23"/>
    </row>
    <row r="181" ht="30" customHeight="1" spans="1:9">
      <c r="A181" s="20">
        <v>12</v>
      </c>
      <c r="B181" s="21">
        <v>11814642</v>
      </c>
      <c r="C181" s="22" t="s">
        <v>198</v>
      </c>
      <c r="D181" s="22" t="s">
        <v>209</v>
      </c>
      <c r="E181" s="19" t="str">
        <f>VLOOKUP(B181,[1]CSU总学籍表!$A:$B,2,FALSE)</f>
        <v>0318012209810</v>
      </c>
      <c r="F181" s="19" t="str">
        <f>VLOOKUP(B181,[1]CSU总学籍表!$A:$C,3,FALSE)</f>
        <v>22</v>
      </c>
      <c r="G181" s="19" t="str">
        <f>VLOOKUP(B181,[1]CSU总学籍表!$A:$F,6,FALSE)</f>
        <v>刘祺悦</v>
      </c>
      <c r="H181" s="23">
        <v>2109</v>
      </c>
      <c r="I181" s="23"/>
    </row>
    <row r="182" ht="30" customHeight="1" spans="1:9">
      <c r="A182" s="20">
        <v>13</v>
      </c>
      <c r="B182" s="21">
        <v>11814816</v>
      </c>
      <c r="C182" s="22" t="s">
        <v>198</v>
      </c>
      <c r="D182" s="22" t="s">
        <v>79</v>
      </c>
      <c r="E182" s="19" t="str">
        <f>VLOOKUP(B182,[1]CSU总学籍表!$A:$B,2,FALSE)</f>
        <v>0318022208924</v>
      </c>
      <c r="F182" s="19" t="str">
        <f>VLOOKUP(B182,[1]CSU总学籍表!$A:$C,3,FALSE)</f>
        <v>22</v>
      </c>
      <c r="G182" s="19" t="str">
        <f>VLOOKUP(B182,[1]CSU总学籍表!$A:$F,6,FALSE)</f>
        <v>刘姝妤</v>
      </c>
      <c r="H182" s="23">
        <v>2109</v>
      </c>
      <c r="I182" s="23"/>
    </row>
    <row r="183" ht="30" customHeight="1" spans="1:9">
      <c r="A183" s="20">
        <v>14</v>
      </c>
      <c r="B183" s="21">
        <v>11815142</v>
      </c>
      <c r="C183" s="22" t="s">
        <v>198</v>
      </c>
      <c r="D183" s="22" t="s">
        <v>39</v>
      </c>
      <c r="E183" s="19" t="str">
        <f>VLOOKUP(B183,[1]CSU总学籍表!$A:$B,2,FALSE)</f>
        <v>0318032202645</v>
      </c>
      <c r="F183" s="19" t="str">
        <f>VLOOKUP(B183,[1]CSU总学籍表!$A:$C,3,FALSE)</f>
        <v>22</v>
      </c>
      <c r="G183" s="19" t="str">
        <f>VLOOKUP(B183,[1]CSU总学籍表!$A:$F,6,FALSE)</f>
        <v>刘思宇</v>
      </c>
      <c r="H183" s="23">
        <v>2109</v>
      </c>
      <c r="I183" s="23"/>
    </row>
    <row r="184" ht="30" customHeight="1" spans="1:9">
      <c r="A184" s="20">
        <v>15</v>
      </c>
      <c r="B184" s="21">
        <v>11815202</v>
      </c>
      <c r="C184" s="22" t="s">
        <v>198</v>
      </c>
      <c r="D184" s="22" t="s">
        <v>210</v>
      </c>
      <c r="E184" s="19" t="str">
        <f>VLOOKUP(B184,[1]CSU总学籍表!$A:$B,2,FALSE)</f>
        <v>0318032202749</v>
      </c>
      <c r="F184" s="19" t="str">
        <f>VLOOKUP(B184,[1]CSU总学籍表!$A:$C,3,FALSE)</f>
        <v>22</v>
      </c>
      <c r="G184" s="19" t="str">
        <f>VLOOKUP(B184,[1]CSU总学籍表!$A:$F,6,FALSE)</f>
        <v>刘晟怡</v>
      </c>
      <c r="H184" s="23">
        <v>2109</v>
      </c>
      <c r="I184" s="23"/>
    </row>
    <row r="185" ht="30" customHeight="1" spans="1:9">
      <c r="A185" s="20">
        <v>16</v>
      </c>
      <c r="B185" s="21">
        <v>11814595</v>
      </c>
      <c r="C185" s="22" t="s">
        <v>198</v>
      </c>
      <c r="D185" s="22" t="s">
        <v>211</v>
      </c>
      <c r="E185" s="19" t="str">
        <f>VLOOKUP(B185,[1]CSU总学籍表!$A:$B,2,FALSE)</f>
        <v>0318012209706</v>
      </c>
      <c r="F185" s="19" t="str">
        <f>VLOOKUP(B185,[1]CSU总学籍表!$A:$C,3,FALSE)</f>
        <v>22</v>
      </c>
      <c r="G185" s="19" t="str">
        <f>VLOOKUP(B185,[1]CSU总学籍表!$A:$F,6,FALSE)</f>
        <v>刘天轶</v>
      </c>
      <c r="H185" s="23">
        <v>2109</v>
      </c>
      <c r="I185" s="23"/>
    </row>
    <row r="186" ht="30" customHeight="1" spans="1:9">
      <c r="A186" s="20">
        <v>17</v>
      </c>
      <c r="B186" s="21">
        <v>11814715</v>
      </c>
      <c r="C186" s="22" t="s">
        <v>198</v>
      </c>
      <c r="D186" s="22" t="s">
        <v>212</v>
      </c>
      <c r="E186" s="19" t="str">
        <f>VLOOKUP(B186,[1]CSU总学籍表!$A:$B,2,FALSE)</f>
        <v>0318012209930</v>
      </c>
      <c r="F186" s="19" t="str">
        <f>VLOOKUP(B186,[1]CSU总学籍表!$A:$C,3,FALSE)</f>
        <v>22</v>
      </c>
      <c r="G186" s="19" t="str">
        <f>VLOOKUP(B186,[1]CSU总学籍表!$A:$F,6,FALSE)</f>
        <v>刘桐</v>
      </c>
      <c r="H186" s="23">
        <v>2109</v>
      </c>
      <c r="I186" s="23"/>
    </row>
    <row r="187" ht="30" customHeight="1" spans="1:9">
      <c r="A187" s="20">
        <v>18</v>
      </c>
      <c r="B187" s="21">
        <v>11814826</v>
      </c>
      <c r="C187" s="22" t="s">
        <v>198</v>
      </c>
      <c r="D187" s="22" t="s">
        <v>213</v>
      </c>
      <c r="E187" s="19" t="str">
        <f>VLOOKUP(B187,[1]CSU总学籍表!$A:$B,2,FALSE)</f>
        <v>0318022208933</v>
      </c>
      <c r="F187" s="19" t="str">
        <f>VLOOKUP(B187,[1]CSU总学籍表!$A:$C,3,FALSE)</f>
        <v>22</v>
      </c>
      <c r="G187" s="19" t="str">
        <f>VLOOKUP(B187,[1]CSU总学籍表!$A:$F,6,FALSE)</f>
        <v>刘甜竹</v>
      </c>
      <c r="H187" s="23">
        <v>2109</v>
      </c>
      <c r="I187" s="23"/>
    </row>
    <row r="188" ht="30" customHeight="1" spans="1:9">
      <c r="A188" s="20">
        <v>19</v>
      </c>
      <c r="B188" s="21">
        <v>11814981</v>
      </c>
      <c r="C188" s="22" t="s">
        <v>198</v>
      </c>
      <c r="D188" s="22" t="s">
        <v>214</v>
      </c>
      <c r="E188" s="19" t="str">
        <f>VLOOKUP(B188,[1]CSU总学籍表!$A:$B,2,FALSE)</f>
        <v>0318022209305</v>
      </c>
      <c r="F188" s="19" t="str">
        <f>VLOOKUP(B188,[1]CSU总学籍表!$A:$C,3,FALSE)</f>
        <v>22</v>
      </c>
      <c r="G188" s="19" t="str">
        <f>VLOOKUP(B188,[1]CSU总学籍表!$A:$F,6,FALSE)</f>
        <v>刘天辉</v>
      </c>
      <c r="H188" s="23">
        <v>2109</v>
      </c>
      <c r="I188" s="23"/>
    </row>
    <row r="189" ht="30" customHeight="1" spans="1:9">
      <c r="A189" s="20">
        <v>20</v>
      </c>
      <c r="B189" s="21">
        <v>11766074</v>
      </c>
      <c r="C189" s="22" t="s">
        <v>198</v>
      </c>
      <c r="D189" s="22" t="s">
        <v>215</v>
      </c>
      <c r="E189" s="19" t="str">
        <f>VLOOKUP(B189,[1]CSU总学籍表!$A:$B,2,FALSE)</f>
        <v>0318012109225</v>
      </c>
      <c r="F189" s="19" t="str">
        <f>VLOOKUP(B189,[1]CSU总学籍表!$A:$C,3,FALSE)</f>
        <v>21</v>
      </c>
      <c r="G189" s="19" t="str">
        <f>VLOOKUP(B189,[1]CSU总学籍表!$A:$F,6,FALSE)</f>
        <v>刘媗妤</v>
      </c>
      <c r="H189" s="23">
        <v>2109</v>
      </c>
      <c r="I189" s="23"/>
    </row>
    <row r="190" ht="30" customHeight="1" spans="1:9">
      <c r="A190" s="20">
        <v>21</v>
      </c>
      <c r="B190" s="21">
        <v>11814769</v>
      </c>
      <c r="C190" s="22" t="s">
        <v>198</v>
      </c>
      <c r="D190" s="22" t="s">
        <v>216</v>
      </c>
      <c r="E190" s="19" t="str">
        <f>VLOOKUP(B190,[1]CSU总学籍表!$A:$B,2,FALSE)</f>
        <v>0318012210017</v>
      </c>
      <c r="F190" s="19" t="str">
        <f>VLOOKUP(B190,[1]CSU总学籍表!$A:$C,3,FALSE)</f>
        <v>22</v>
      </c>
      <c r="G190" s="19" t="str">
        <f>VLOOKUP(B190,[1]CSU总学籍表!$A:$F,6,FALSE)</f>
        <v>刘昕爱</v>
      </c>
      <c r="H190" s="23">
        <v>2109</v>
      </c>
      <c r="I190" s="23"/>
    </row>
    <row r="191" ht="30" customHeight="1" spans="1:9">
      <c r="A191" s="20">
        <v>22</v>
      </c>
      <c r="B191" s="21">
        <v>11814831</v>
      </c>
      <c r="C191" s="22" t="s">
        <v>198</v>
      </c>
      <c r="D191" s="22" t="s">
        <v>217</v>
      </c>
      <c r="E191" s="19" t="str">
        <f>VLOOKUP(B191,[1]CSU总学籍表!$A:$B,2,FALSE)</f>
        <v>0318022208938</v>
      </c>
      <c r="F191" s="19" t="str">
        <f>VLOOKUP(B191,[1]CSU总学籍表!$A:$C,3,FALSE)</f>
        <v>22</v>
      </c>
      <c r="G191" s="19" t="str">
        <f>VLOOKUP(B191,[1]CSU总学籍表!$A:$F,6,FALSE)</f>
        <v>刘晓艺</v>
      </c>
      <c r="H191" s="23">
        <v>2109</v>
      </c>
      <c r="I191" s="23"/>
    </row>
    <row r="192" ht="30" customHeight="1" spans="1:9">
      <c r="A192" s="20">
        <v>23</v>
      </c>
      <c r="B192" s="21">
        <v>11815177</v>
      </c>
      <c r="C192" s="22" t="s">
        <v>198</v>
      </c>
      <c r="D192" s="22" t="s">
        <v>218</v>
      </c>
      <c r="E192" s="19" t="str">
        <f>VLOOKUP(B192,[1]CSU总学籍表!$A:$B,2,FALSE)</f>
        <v>0318032202723</v>
      </c>
      <c r="F192" s="19" t="str">
        <f>VLOOKUP(B192,[1]CSU总学籍表!$A:$C,3,FALSE)</f>
        <v>22</v>
      </c>
      <c r="G192" s="19" t="str">
        <f>VLOOKUP(B192,[1]CSU总学籍表!$A:$F,6,FALSE)</f>
        <v>刘小萌</v>
      </c>
      <c r="H192" s="23">
        <v>2109</v>
      </c>
      <c r="I192" s="23"/>
    </row>
    <row r="193" ht="30" customHeight="1" spans="1:9">
      <c r="A193" s="20">
        <v>24</v>
      </c>
      <c r="B193" s="21">
        <v>11766816</v>
      </c>
      <c r="C193" s="22" t="s">
        <v>198</v>
      </c>
      <c r="D193" s="22" t="s">
        <v>117</v>
      </c>
      <c r="E193" s="19" t="str">
        <f>VLOOKUP(B193,[1]CSU总学籍表!$A:$B,2,FALSE)</f>
        <v>0318032102537</v>
      </c>
      <c r="F193" s="19" t="str">
        <f>VLOOKUP(B193,[1]CSU总学籍表!$A:$C,3,FALSE)</f>
        <v>21</v>
      </c>
      <c r="G193" s="19" t="str">
        <f>VLOOKUP(B193,[1]CSU总学籍表!$A:$F,6,FALSE)</f>
        <v>刘宇轩</v>
      </c>
      <c r="H193" s="23">
        <v>2109</v>
      </c>
      <c r="I193" s="23"/>
    </row>
    <row r="194" ht="30" customHeight="1" spans="1:9">
      <c r="A194" s="20">
        <v>25</v>
      </c>
      <c r="B194" s="21">
        <v>11814542</v>
      </c>
      <c r="C194" s="22" t="s">
        <v>198</v>
      </c>
      <c r="D194" s="22" t="s">
        <v>112</v>
      </c>
      <c r="E194" s="19" t="str">
        <f>VLOOKUP(B194,[1]CSU总学籍表!$A:$B,2,FALSE)</f>
        <v>0318012209615</v>
      </c>
      <c r="F194" s="19" t="str">
        <f>VLOOKUP(B194,[1]CSU总学籍表!$A:$C,3,FALSE)</f>
        <v>22</v>
      </c>
      <c r="G194" s="19" t="str">
        <f>VLOOKUP(B194,[1]CSU总学籍表!$A:$F,6,FALSE)</f>
        <v>刘禹彤</v>
      </c>
      <c r="H194" s="23">
        <v>2109</v>
      </c>
      <c r="I194" s="23"/>
    </row>
    <row r="195" ht="30" customHeight="1" spans="1:9">
      <c r="A195" s="20">
        <v>26</v>
      </c>
      <c r="B195" s="21">
        <v>11814598</v>
      </c>
      <c r="C195" s="22" t="s">
        <v>198</v>
      </c>
      <c r="D195" s="22" t="s">
        <v>117</v>
      </c>
      <c r="E195" s="19" t="str">
        <f>VLOOKUP(B195,[1]CSU总学籍表!$A:$B,2,FALSE)</f>
        <v>0318012209709</v>
      </c>
      <c r="F195" s="19" t="str">
        <f>VLOOKUP(B195,[1]CSU总学籍表!$A:$C,3,FALSE)</f>
        <v>22</v>
      </c>
      <c r="G195" s="19" t="str">
        <f>VLOOKUP(B195,[1]CSU总学籍表!$A:$F,6,FALSE)</f>
        <v>柳雨轩</v>
      </c>
      <c r="H195" s="23">
        <v>2109</v>
      </c>
      <c r="I195" s="23"/>
    </row>
    <row r="196" ht="30" customHeight="1" spans="1:9">
      <c r="A196" s="20">
        <v>27</v>
      </c>
      <c r="B196" s="21">
        <v>11814691</v>
      </c>
      <c r="C196" s="22" t="s">
        <v>198</v>
      </c>
      <c r="D196" s="22" t="s">
        <v>219</v>
      </c>
      <c r="E196" s="19" t="str">
        <f>VLOOKUP(B196,[1]CSU总学籍表!$A:$B,2,FALSE)</f>
        <v>0318012209907</v>
      </c>
      <c r="F196" s="19" t="str">
        <f>VLOOKUP(B196,[1]CSU总学籍表!$A:$C,3,FALSE)</f>
        <v>22</v>
      </c>
      <c r="G196" s="19" t="str">
        <f>VLOOKUP(B196,[1]CSU总学籍表!$A:$F,6,FALSE)</f>
        <v>刘源</v>
      </c>
      <c r="H196" s="23">
        <v>2109</v>
      </c>
      <c r="I196" s="23"/>
    </row>
    <row r="197" ht="30" customHeight="1" spans="1:9">
      <c r="A197" s="20">
        <v>28</v>
      </c>
      <c r="B197" s="21">
        <v>11814711</v>
      </c>
      <c r="C197" s="22" t="s">
        <v>198</v>
      </c>
      <c r="D197" s="22" t="s">
        <v>220</v>
      </c>
      <c r="E197" s="19" t="str">
        <f>VLOOKUP(B197,[1]CSU总学籍表!$A:$B,2,FALSE)</f>
        <v>0318012209927</v>
      </c>
      <c r="F197" s="19" t="str">
        <f>VLOOKUP(B197,[1]CSU总学籍表!$A:$C,3,FALSE)</f>
        <v>22</v>
      </c>
      <c r="G197" s="19" t="str">
        <f>VLOOKUP(B197,[1]CSU总学籍表!$A:$F,6,FALSE)</f>
        <v>刘音卓</v>
      </c>
      <c r="H197" s="23">
        <v>2109</v>
      </c>
      <c r="I197" s="23"/>
    </row>
    <row r="198" ht="30" customHeight="1" spans="1:9">
      <c r="A198" s="20">
        <v>29</v>
      </c>
      <c r="B198" s="21">
        <v>11814806</v>
      </c>
      <c r="C198" s="22" t="s">
        <v>198</v>
      </c>
      <c r="D198" s="22" t="s">
        <v>221</v>
      </c>
      <c r="E198" s="19" t="str">
        <f>VLOOKUP(B198,[1]CSU总学籍表!$A:$B,2,FALSE)</f>
        <v>0318022208914</v>
      </c>
      <c r="F198" s="19" t="str">
        <f>VLOOKUP(B198,[1]CSU总学籍表!$A:$C,3,FALSE)</f>
        <v>22</v>
      </c>
      <c r="G198" s="19" t="str">
        <f>VLOOKUP(B198,[1]CSU总学籍表!$A:$F,6,FALSE)</f>
        <v>刘杨宇珊</v>
      </c>
      <c r="H198" s="23">
        <v>2109</v>
      </c>
      <c r="I198" s="23"/>
    </row>
    <row r="199" ht="30" customHeight="1" spans="1:9">
      <c r="A199" s="20">
        <v>30</v>
      </c>
      <c r="B199" s="21">
        <v>11814815</v>
      </c>
      <c r="C199" s="22" t="s">
        <v>198</v>
      </c>
      <c r="D199" s="22" t="s">
        <v>101</v>
      </c>
      <c r="E199" s="19" t="str">
        <f>VLOOKUP(B199,[1]CSU总学籍表!$A:$B,2,FALSE)</f>
        <v>0318022208923</v>
      </c>
      <c r="F199" s="19" t="str">
        <f>VLOOKUP(B199,[1]CSU总学籍表!$A:$C,3,FALSE)</f>
        <v>22</v>
      </c>
      <c r="G199" s="19" t="str">
        <f>VLOOKUP(B199,[1]CSU总学籍表!$A:$F,6,FALSE)</f>
        <v>刘玉婷</v>
      </c>
      <c r="H199" s="23">
        <v>2109</v>
      </c>
      <c r="I199" s="23"/>
    </row>
    <row r="200" ht="30" customHeight="1" spans="1:9">
      <c r="A200" s="20">
        <v>31</v>
      </c>
      <c r="B200" s="21">
        <v>11814889</v>
      </c>
      <c r="C200" s="22" t="s">
        <v>198</v>
      </c>
      <c r="D200" s="22" t="s">
        <v>73</v>
      </c>
      <c r="E200" s="19" t="str">
        <f>VLOOKUP(B200,[1]CSU总学籍表!$A:$B,2,FALSE)</f>
        <v>0318022209036</v>
      </c>
      <c r="F200" s="19" t="str">
        <f>VLOOKUP(B200,[1]CSU总学籍表!$A:$C,3,FALSE)</f>
        <v>22</v>
      </c>
      <c r="G200" s="19" t="str">
        <f>VLOOKUP(B200,[1]CSU总学籍表!$A:$F,6,FALSE)</f>
        <v>刘羿涵</v>
      </c>
      <c r="H200" s="23">
        <v>2109</v>
      </c>
      <c r="I200" s="23"/>
    </row>
    <row r="201" ht="30" customHeight="1" spans="1:9">
      <c r="A201" s="20">
        <v>32</v>
      </c>
      <c r="B201" s="21">
        <v>11814916</v>
      </c>
      <c r="C201" s="22" t="s">
        <v>198</v>
      </c>
      <c r="D201" s="22" t="s">
        <v>117</v>
      </c>
      <c r="E201" s="19" t="str">
        <f>VLOOKUP(B201,[1]CSU总学籍表!$A:$B,2,FALSE)</f>
        <v>0318022209126</v>
      </c>
      <c r="F201" s="19" t="str">
        <f>VLOOKUP(B201,[1]CSU总学籍表!$A:$C,3,FALSE)</f>
        <v>22</v>
      </c>
      <c r="G201" s="19" t="str">
        <f>VLOOKUP(B201,[1]CSU总学籍表!$A:$F,6,FALSE)</f>
        <v>刘语萱</v>
      </c>
      <c r="H201" s="23">
        <v>2109</v>
      </c>
      <c r="I201" s="23"/>
    </row>
    <row r="202" ht="30" customHeight="1" spans="1:9">
      <c r="A202" s="20">
        <v>33</v>
      </c>
      <c r="B202" s="21">
        <v>11814946</v>
      </c>
      <c r="C202" s="22" t="s">
        <v>198</v>
      </c>
      <c r="D202" s="22" t="s">
        <v>117</v>
      </c>
      <c r="E202" s="19" t="str">
        <f>VLOOKUP(B202,[1]CSU总学籍表!$A:$B,2,FALSE)</f>
        <v>0318022209214</v>
      </c>
      <c r="F202" s="19" t="str">
        <f>VLOOKUP(B202,[1]CSU总学籍表!$A:$C,3,FALSE)</f>
        <v>22</v>
      </c>
      <c r="G202" s="19" t="str">
        <f>VLOOKUP(B202,[1]CSU总学籍表!$A:$F,6,FALSE)</f>
        <v>刘喻萱</v>
      </c>
      <c r="H202" s="23">
        <v>2109</v>
      </c>
      <c r="I202" s="23"/>
    </row>
    <row r="203" ht="30" customHeight="1" spans="1:9">
      <c r="A203" s="20">
        <v>34</v>
      </c>
      <c r="B203" s="21">
        <v>11815108</v>
      </c>
      <c r="C203" s="22" t="s">
        <v>198</v>
      </c>
      <c r="D203" s="22" t="s">
        <v>82</v>
      </c>
      <c r="E203" s="19" t="str">
        <f>VLOOKUP(B203,[1]CSU总学籍表!$A:$B,2,FALSE)</f>
        <v>0318032202639</v>
      </c>
      <c r="F203" s="19" t="str">
        <f>VLOOKUP(B203,[1]CSU总学籍表!$A:$C,3,FALSE)</f>
        <v>22</v>
      </c>
      <c r="G203" s="19" t="str">
        <f>VLOOKUP(B203,[1]CSU总学籍表!$A:$F,6,FALSE)</f>
        <v>刘悦</v>
      </c>
      <c r="H203" s="23">
        <v>2109</v>
      </c>
      <c r="I203" s="23"/>
    </row>
    <row r="204" ht="30" customHeight="1" spans="1:9">
      <c r="A204" s="20">
        <v>35</v>
      </c>
      <c r="B204" s="21">
        <v>11815199</v>
      </c>
      <c r="C204" s="22" t="s">
        <v>198</v>
      </c>
      <c r="D204" s="22" t="s">
        <v>222</v>
      </c>
      <c r="E204" s="19" t="str">
        <f>VLOOKUP(B204,[1]CSU总学籍表!$A:$B,2,FALSE)</f>
        <v>0318032202744</v>
      </c>
      <c r="F204" s="19" t="str">
        <f>VLOOKUP(B204,[1]CSU总学籍表!$A:$C,3,FALSE)</f>
        <v>22</v>
      </c>
      <c r="G204" s="19" t="str">
        <f>VLOOKUP(B204,[1]CSU总学籍表!$A:$F,6,FALSE)</f>
        <v>刘禹含</v>
      </c>
      <c r="H204" s="23">
        <v>2109</v>
      </c>
      <c r="I204" s="23"/>
    </row>
    <row r="205" ht="30" customHeight="1" spans="1:9">
      <c r="A205" s="20">
        <v>36</v>
      </c>
      <c r="B205" s="21">
        <v>11814602</v>
      </c>
      <c r="C205" s="22" t="s">
        <v>198</v>
      </c>
      <c r="D205" s="22" t="s">
        <v>223</v>
      </c>
      <c r="E205" s="19" t="str">
        <f>VLOOKUP(B205,[1]CSU总学籍表!$A:$B,2,FALSE)</f>
        <v>0318012209713</v>
      </c>
      <c r="F205" s="19" t="str">
        <f>VLOOKUP(B205,[1]CSU总学籍表!$A:$C,3,FALSE)</f>
        <v>22</v>
      </c>
      <c r="G205" s="19" t="str">
        <f>VLOOKUP(B205,[1]CSU总学籍表!$A:$F,6,FALSE)</f>
        <v>刘致彤</v>
      </c>
      <c r="H205" s="23">
        <v>2109</v>
      </c>
      <c r="I205" s="23"/>
    </row>
    <row r="206" ht="30" customHeight="1" spans="1:9">
      <c r="A206" s="20">
        <v>37</v>
      </c>
      <c r="B206" s="21">
        <v>11814776</v>
      </c>
      <c r="C206" s="22" t="s">
        <v>198</v>
      </c>
      <c r="D206" s="22" t="s">
        <v>120</v>
      </c>
      <c r="E206" s="19" t="str">
        <f>VLOOKUP(B206,[1]CSU总学籍表!$A:$B,2,FALSE)</f>
        <v>0318012210024</v>
      </c>
      <c r="F206" s="19" t="str">
        <f>VLOOKUP(B206,[1]CSU总学籍表!$A:$C,3,FALSE)</f>
        <v>22</v>
      </c>
      <c r="G206" s="19" t="str">
        <f>VLOOKUP(B206,[1]CSU总学籍表!$A:$F,6,FALSE)</f>
        <v>刘祉余</v>
      </c>
      <c r="H206" s="23">
        <v>2109</v>
      </c>
      <c r="I206" s="23"/>
    </row>
    <row r="207" ht="30" customHeight="1" spans="1:9">
      <c r="A207" s="20">
        <v>38</v>
      </c>
      <c r="B207" s="21">
        <v>11814790</v>
      </c>
      <c r="C207" s="22" t="s">
        <v>198</v>
      </c>
      <c r="D207" s="22" t="s">
        <v>224</v>
      </c>
      <c r="E207" s="19" t="str">
        <f>VLOOKUP(B207,[1]CSU总学籍表!$A:$B,2,FALSE)</f>
        <v>0318012210038</v>
      </c>
      <c r="F207" s="19" t="str">
        <f>VLOOKUP(B207,[1]CSU总学籍表!$A:$C,3,FALSE)</f>
        <v>22</v>
      </c>
      <c r="G207" s="19" t="str">
        <f>VLOOKUP(B207,[1]CSU总学籍表!$A:$F,6,FALSE)</f>
        <v>刘卓</v>
      </c>
      <c r="H207" s="23">
        <v>2109</v>
      </c>
      <c r="I207" s="23"/>
    </row>
    <row r="208" ht="30" customHeight="1" spans="1:9">
      <c r="A208" s="20">
        <v>39</v>
      </c>
      <c r="B208" s="21">
        <v>11814818</v>
      </c>
      <c r="C208" s="22" t="s">
        <v>198</v>
      </c>
      <c r="D208" s="22" t="s">
        <v>225</v>
      </c>
      <c r="E208" s="19" t="str">
        <f>VLOOKUP(B208,[1]CSU总学籍表!$A:$B,2,FALSE)</f>
        <v>0318022208926</v>
      </c>
      <c r="F208" s="19" t="str">
        <f>VLOOKUP(B208,[1]CSU总学籍表!$A:$C,3,FALSE)</f>
        <v>22</v>
      </c>
      <c r="G208" s="19" t="str">
        <f>VLOOKUP(B208,[1]CSU总学籍表!$A:$F,6,FALSE)</f>
        <v>刘泽旭</v>
      </c>
      <c r="H208" s="23">
        <v>2109</v>
      </c>
      <c r="I208" s="23"/>
    </row>
    <row r="209" ht="30" customHeight="1" spans="1:9">
      <c r="A209" s="20">
        <v>40</v>
      </c>
      <c r="B209" s="21">
        <v>11814885</v>
      </c>
      <c r="C209" s="22" t="s">
        <v>198</v>
      </c>
      <c r="D209" s="22" t="s">
        <v>226</v>
      </c>
      <c r="E209" s="19" t="str">
        <f>VLOOKUP(B209,[1]CSU总学籍表!$A:$B,2,FALSE)</f>
        <v>0318022209032</v>
      </c>
      <c r="F209" s="19" t="str">
        <f>VLOOKUP(B209,[1]CSU总学籍表!$A:$C,3,FALSE)</f>
        <v>22</v>
      </c>
      <c r="G209" s="19" t="str">
        <f>VLOOKUP(B209,[1]CSU总学籍表!$A:$F,6,FALSE)</f>
        <v>刘喆</v>
      </c>
      <c r="H209" s="23">
        <v>2109</v>
      </c>
      <c r="I209" s="23"/>
    </row>
    <row r="210" ht="30" customHeight="1" spans="1:9">
      <c r="A210" s="20">
        <v>41</v>
      </c>
      <c r="B210" s="21">
        <v>11815184</v>
      </c>
      <c r="C210" s="22" t="s">
        <v>198</v>
      </c>
      <c r="D210" s="22" t="s">
        <v>227</v>
      </c>
      <c r="E210" s="19" t="str">
        <f>VLOOKUP(B210,[1]CSU总学籍表!$A:$B,2,FALSE)</f>
        <v>0318032202730</v>
      </c>
      <c r="F210" s="19" t="str">
        <f>VLOOKUP(B210,[1]CSU总学籍表!$A:$C,3,FALSE)</f>
        <v>22</v>
      </c>
      <c r="G210" s="19" t="str">
        <f>VLOOKUP(B210,[1]CSU总学籍表!$A:$F,6,FALSE)</f>
        <v>刘梓涵</v>
      </c>
      <c r="H210" s="23">
        <v>2109</v>
      </c>
      <c r="I210" s="23"/>
    </row>
    <row r="211" ht="30" customHeight="1" spans="1:9">
      <c r="A211" s="20">
        <v>42</v>
      </c>
      <c r="B211" s="21">
        <v>11766818</v>
      </c>
      <c r="C211" s="22" t="s">
        <v>198</v>
      </c>
      <c r="D211" s="22" t="s">
        <v>228</v>
      </c>
      <c r="E211" s="19" t="str">
        <f>VLOOKUP(B211,[1]CSU总学籍表!$A:$B,2,FALSE)</f>
        <v>0318032102539</v>
      </c>
      <c r="F211" s="19" t="str">
        <f>VLOOKUP(B211,[1]CSU总学籍表!$A:$C,3,FALSE)</f>
        <v>21</v>
      </c>
      <c r="G211" s="19" t="str">
        <f>VLOOKUP(B211,[1]CSU总学籍表!$A:$F,6,FALSE)</f>
        <v>刘子祎</v>
      </c>
      <c r="H211" s="23">
        <v>2109</v>
      </c>
      <c r="I211" s="23"/>
    </row>
    <row r="212" ht="30" customHeight="1" spans="1:9">
      <c r="A212" s="20">
        <v>43</v>
      </c>
      <c r="B212" s="21">
        <v>11815194</v>
      </c>
      <c r="C212" s="22" t="s">
        <v>229</v>
      </c>
      <c r="D212" s="22" t="s">
        <v>230</v>
      </c>
      <c r="E212" s="19" t="str">
        <f>VLOOKUP(B212,[1]CSU总学籍表!$A:$B,2,FALSE)</f>
        <v>0318032202739</v>
      </c>
      <c r="F212" s="19" t="str">
        <f>VLOOKUP(B212,[1]CSU总学籍表!$A:$C,3,FALSE)</f>
        <v>22</v>
      </c>
      <c r="G212" s="19" t="str">
        <f>VLOOKUP(B212,[1]CSU总学籍表!$A:$F,6,FALSE)</f>
        <v>卢晓南</v>
      </c>
      <c r="H212" s="23">
        <v>2109</v>
      </c>
      <c r="I212" s="23"/>
    </row>
    <row r="213" ht="30" customHeight="1" spans="1:9">
      <c r="A213" s="20">
        <v>44</v>
      </c>
      <c r="B213" s="21">
        <v>11766640</v>
      </c>
      <c r="C213" s="22" t="s">
        <v>229</v>
      </c>
      <c r="D213" s="22" t="s">
        <v>112</v>
      </c>
      <c r="E213" s="19" t="str">
        <f>VLOOKUP(B213,[1]CSU总学籍表!$A:$B,2,FALSE)</f>
        <v>0318022108826</v>
      </c>
      <c r="F213" s="19" t="str">
        <f>VLOOKUP(B213,[1]CSU总学籍表!$A:$C,3,FALSE)</f>
        <v>21</v>
      </c>
      <c r="G213" s="19" t="str">
        <f>VLOOKUP(B213,[1]CSU总学籍表!$A:$F,6,FALSE)</f>
        <v>卢禹彤</v>
      </c>
      <c r="H213" s="23">
        <v>2109</v>
      </c>
      <c r="I213" s="23"/>
    </row>
    <row r="214" ht="30" customHeight="1" spans="1:9">
      <c r="A214" s="20">
        <v>45</v>
      </c>
      <c r="B214" s="21">
        <v>11814548</v>
      </c>
      <c r="C214" s="22" t="s">
        <v>231</v>
      </c>
      <c r="D214" s="22" t="s">
        <v>232</v>
      </c>
      <c r="E214" s="19" t="str">
        <f>VLOOKUP(B214,[1]CSU总学籍表!$A:$B,2,FALSE)</f>
        <v>0318012209621</v>
      </c>
      <c r="F214" s="19" t="str">
        <f>VLOOKUP(B214,[1]CSU总学籍表!$A:$C,3,FALSE)</f>
        <v>22</v>
      </c>
      <c r="G214" s="19" t="str">
        <f>VLOOKUP(B214,[1]CSU总学籍表!$A:$F,6,FALSE)</f>
        <v>栾程画</v>
      </c>
      <c r="H214" s="23">
        <v>2109</v>
      </c>
      <c r="I214" s="23"/>
    </row>
    <row r="215" ht="30" customHeight="1" spans="1:9">
      <c r="A215" s="20">
        <v>46</v>
      </c>
      <c r="B215" s="21">
        <v>11814967</v>
      </c>
      <c r="C215" s="22" t="s">
        <v>231</v>
      </c>
      <c r="D215" s="22" t="s">
        <v>233</v>
      </c>
      <c r="E215" s="19" t="str">
        <f>VLOOKUP(B215,[1]CSU总学籍表!$A:$B,2,FALSE)</f>
        <v>0318022209234</v>
      </c>
      <c r="F215" s="19" t="str">
        <f>VLOOKUP(B215,[1]CSU总学籍表!$A:$C,3,FALSE)</f>
        <v>22</v>
      </c>
      <c r="G215" s="19" t="str">
        <f>VLOOKUP(B215,[1]CSU总学籍表!$A:$F,6,FALSE)</f>
        <v>栾思悦</v>
      </c>
      <c r="H215" s="23">
        <v>2109</v>
      </c>
      <c r="I215" s="23"/>
    </row>
    <row r="216" ht="30" customHeight="1" spans="1:9">
      <c r="A216" s="20">
        <v>47</v>
      </c>
      <c r="B216" s="21">
        <v>11814700</v>
      </c>
      <c r="C216" s="22" t="s">
        <v>231</v>
      </c>
      <c r="D216" s="22" t="s">
        <v>112</v>
      </c>
      <c r="E216" s="19" t="str">
        <f>VLOOKUP(B216,[1]CSU总学籍表!$A:$B,2,FALSE)</f>
        <v>0318012209917</v>
      </c>
      <c r="F216" s="19" t="str">
        <f>VLOOKUP(B216,[1]CSU总学籍表!$A:$C,3,FALSE)</f>
        <v>22</v>
      </c>
      <c r="G216" s="19" t="str">
        <f>VLOOKUP(B216,[1]CSU总学籍表!$A:$F,6,FALSE)</f>
        <v>栾宇桐</v>
      </c>
      <c r="H216" s="23">
        <v>2109</v>
      </c>
      <c r="I216" s="23"/>
    </row>
    <row r="217" ht="30" customHeight="1" spans="1:9">
      <c r="A217" s="20">
        <v>48</v>
      </c>
      <c r="B217" s="21">
        <v>11815179</v>
      </c>
      <c r="C217" s="22" t="s">
        <v>234</v>
      </c>
      <c r="D217" s="22" t="s">
        <v>235</v>
      </c>
      <c r="E217" s="19" t="str">
        <f>VLOOKUP(B217,[1]CSU总学籍表!$A:$B,2,FALSE)</f>
        <v>0318032202725</v>
      </c>
      <c r="F217" s="19" t="str">
        <f>VLOOKUP(B217,[1]CSU总学籍表!$A:$C,3,FALSE)</f>
        <v>22</v>
      </c>
      <c r="G217" s="19" t="str">
        <f>VLOOKUP(B217,[1]CSU总学籍表!$A:$F,6,FALSE)</f>
        <v>罗嘉馨</v>
      </c>
      <c r="H217" s="23">
        <v>2109</v>
      </c>
      <c r="I217" s="23"/>
    </row>
    <row r="218" ht="30" customHeight="1" spans="1:9">
      <c r="A218" s="20">
        <v>49</v>
      </c>
      <c r="B218" s="21">
        <v>11814974</v>
      </c>
      <c r="C218" s="22" t="s">
        <v>234</v>
      </c>
      <c r="D218" s="22" t="s">
        <v>236</v>
      </c>
      <c r="E218" s="19" t="str">
        <f>VLOOKUP(B218,[1]CSU总学籍表!$A:$B,2,FALSE)</f>
        <v>0318022209238</v>
      </c>
      <c r="F218" s="19" t="str">
        <f>VLOOKUP(B218,[1]CSU总学籍表!$A:$C,3,FALSE)</f>
        <v>22</v>
      </c>
      <c r="G218" s="19" t="str">
        <f>VLOOKUP(B218,[1]CSU总学籍表!$A:$F,6,FALSE)</f>
        <v>罗琪涵</v>
      </c>
      <c r="H218" s="23">
        <v>2109</v>
      </c>
      <c r="I218" s="23"/>
    </row>
    <row r="219" ht="30" customHeight="1" spans="1:9">
      <c r="A219" s="20">
        <v>50</v>
      </c>
      <c r="B219" s="21">
        <v>11814789</v>
      </c>
      <c r="C219" s="22" t="s">
        <v>234</v>
      </c>
      <c r="D219" s="22" t="s">
        <v>237</v>
      </c>
      <c r="E219" s="19" t="str">
        <f>VLOOKUP(B219,[1]CSU总学籍表!$A:$B,2,FALSE)</f>
        <v>0318012210037</v>
      </c>
      <c r="F219" s="19" t="str">
        <f>VLOOKUP(B219,[1]CSU总学籍表!$A:$C,3,FALSE)</f>
        <v>22</v>
      </c>
      <c r="G219" s="19" t="str">
        <f>VLOOKUP(B219,[1]CSU总学籍表!$A:$F,6,FALSE)</f>
        <v>罗文青</v>
      </c>
      <c r="H219" s="23">
        <v>2109</v>
      </c>
      <c r="I219" s="23"/>
    </row>
    <row r="220" ht="30" customHeight="1" spans="1:9">
      <c r="A220" s="20">
        <v>51</v>
      </c>
      <c r="B220" s="21">
        <v>11766224</v>
      </c>
      <c r="C220" s="22" t="s">
        <v>234</v>
      </c>
      <c r="D220" s="22" t="s">
        <v>238</v>
      </c>
      <c r="E220" s="19" t="str">
        <f>VLOOKUP(B220,[1]CSU总学籍表!$A:$B,2,FALSE)</f>
        <v>0318012109512</v>
      </c>
      <c r="F220" s="19" t="str">
        <f>VLOOKUP(B220,[1]CSU总学籍表!$A:$C,3,FALSE)</f>
        <v>21</v>
      </c>
      <c r="G220" s="19" t="str">
        <f>VLOOKUP(B220,[1]CSU总学籍表!$A:$F,6,FALSE)</f>
        <v>罗翊文</v>
      </c>
      <c r="H220" s="23">
        <v>2109</v>
      </c>
      <c r="I220" s="23"/>
    </row>
    <row r="221" ht="30" customHeight="1" spans="1:9">
      <c r="A221" s="20">
        <v>52</v>
      </c>
      <c r="B221" s="21">
        <v>11814706</v>
      </c>
      <c r="C221" s="22" t="s">
        <v>234</v>
      </c>
      <c r="D221" s="22" t="s">
        <v>239</v>
      </c>
      <c r="E221" s="19" t="str">
        <f>VLOOKUP(B221,[1]CSU总学籍表!$A:$B,2,FALSE)</f>
        <v>0318012209922</v>
      </c>
      <c r="F221" s="19" t="str">
        <f>VLOOKUP(B221,[1]CSU总学籍表!$A:$C,3,FALSE)</f>
        <v>22</v>
      </c>
      <c r="G221" s="19" t="str">
        <f>VLOOKUP(B221,[1]CSU总学籍表!$A:$F,6,FALSE)</f>
        <v>罗雨擎</v>
      </c>
      <c r="H221" s="23">
        <v>2109</v>
      </c>
      <c r="I221" s="23"/>
    </row>
    <row r="222" ht="30" customHeight="1" spans="1:9">
      <c r="A222" s="20">
        <v>53</v>
      </c>
      <c r="B222" s="21">
        <v>11814837</v>
      </c>
      <c r="C222" s="22" t="s">
        <v>240</v>
      </c>
      <c r="D222" s="22" t="s">
        <v>241</v>
      </c>
      <c r="E222" s="19" t="str">
        <f>VLOOKUP(B222,[1]CSU总学籍表!$A:$B,2,FALSE)</f>
        <v>0318022209004</v>
      </c>
      <c r="F222" s="19" t="str">
        <f>VLOOKUP(B222,[1]CSU总学籍表!$A:$C,3,FALSE)</f>
        <v>22</v>
      </c>
      <c r="G222" s="19" t="str">
        <f>VLOOKUP(B222,[1]CSU总学籍表!$A:$F,6,FALSE)</f>
        <v>吕昊然</v>
      </c>
      <c r="H222" s="23">
        <v>2109</v>
      </c>
      <c r="I222" s="23"/>
    </row>
    <row r="223" ht="30" customHeight="1" spans="1:9">
      <c r="A223" s="20">
        <v>54</v>
      </c>
      <c r="B223" s="21">
        <v>11815203</v>
      </c>
      <c r="C223" s="22" t="s">
        <v>240</v>
      </c>
      <c r="D223" s="22" t="s">
        <v>128</v>
      </c>
      <c r="E223" s="19" t="str">
        <f>VLOOKUP(B223,[1]CSU总学籍表!$A:$B,2,FALSE)</f>
        <v>0318032202750</v>
      </c>
      <c r="F223" s="19" t="str">
        <f>VLOOKUP(B223,[1]CSU总学籍表!$A:$C,3,FALSE)</f>
        <v>22</v>
      </c>
      <c r="G223" s="19" t="str">
        <f>VLOOKUP(B223,[1]CSU总学籍表!$A:$F,6,FALSE)</f>
        <v>吕诗彤</v>
      </c>
      <c r="H223" s="23">
        <v>2109</v>
      </c>
      <c r="I223" s="23"/>
    </row>
    <row r="224" ht="30" customHeight="1" spans="1:9">
      <c r="A224" s="20">
        <v>55</v>
      </c>
      <c r="B224" s="21">
        <v>11814910</v>
      </c>
      <c r="C224" s="22" t="s">
        <v>242</v>
      </c>
      <c r="D224" s="22" t="s">
        <v>243</v>
      </c>
      <c r="E224" s="19" t="str">
        <f>VLOOKUP(B224,[1]CSU总学籍表!$A:$B,2,FALSE)</f>
        <v>0318022209120</v>
      </c>
      <c r="F224" s="19" t="str">
        <f>VLOOKUP(B224,[1]CSU总学籍表!$A:$C,3,FALSE)</f>
        <v>22</v>
      </c>
      <c r="G224" s="19" t="str">
        <f>VLOOKUP(B224,[1]CSU总学籍表!$A:$F,6,FALSE)</f>
        <v>马驰</v>
      </c>
      <c r="H224" s="23">
        <v>2109</v>
      </c>
      <c r="I224" s="23"/>
    </row>
    <row r="225" ht="30" customHeight="1" spans="1:9">
      <c r="A225" s="20">
        <v>1</v>
      </c>
      <c r="B225" s="21">
        <v>11814925</v>
      </c>
      <c r="C225" s="22" t="s">
        <v>242</v>
      </c>
      <c r="D225" s="22" t="s">
        <v>244</v>
      </c>
      <c r="E225" s="19" t="str">
        <f>VLOOKUP(B225,[1]CSU总学籍表!$A:$B,2,FALSE)</f>
        <v>0318022209134</v>
      </c>
      <c r="F225" s="19" t="str">
        <f>VLOOKUP(B225,[1]CSU总学籍表!$A:$C,3,FALSE)</f>
        <v>22</v>
      </c>
      <c r="G225" s="19" t="str">
        <f>VLOOKUP(B225,[1]CSU总学籍表!$A:$F,6,FALSE)</f>
        <v>马靖博</v>
      </c>
      <c r="H225" s="23">
        <v>2110</v>
      </c>
      <c r="I225" s="23"/>
    </row>
    <row r="226" ht="30" customHeight="1" spans="1:9">
      <c r="A226" s="20">
        <v>2</v>
      </c>
      <c r="B226" s="21">
        <v>11815148</v>
      </c>
      <c r="C226" s="22" t="s">
        <v>242</v>
      </c>
      <c r="D226" s="22" t="s">
        <v>245</v>
      </c>
      <c r="E226" s="19" t="str">
        <f>VLOOKUP(B226,[1]CSU总学籍表!$A:$B,2,FALSE)</f>
        <v>0318032202701</v>
      </c>
      <c r="F226" s="19" t="str">
        <f>VLOOKUP(B226,[1]CSU总学籍表!$A:$C,3,FALSE)</f>
        <v>22</v>
      </c>
      <c r="G226" s="19" t="str">
        <f>VLOOKUP(B226,[1]CSU总学籍表!$A:$F,6,FALSE)</f>
        <v>马俊博</v>
      </c>
      <c r="H226" s="23">
        <v>2110</v>
      </c>
      <c r="I226" s="23"/>
    </row>
    <row r="227" ht="30" customHeight="1" spans="1:9">
      <c r="A227" s="20">
        <v>3</v>
      </c>
      <c r="B227" s="21">
        <v>11814722</v>
      </c>
      <c r="C227" s="22" t="s">
        <v>242</v>
      </c>
      <c r="D227" s="22" t="s">
        <v>246</v>
      </c>
      <c r="E227" s="19" t="str">
        <f>VLOOKUP(B227,[1]CSU总学籍表!$A:$B,2,FALSE)</f>
        <v>0318012209937</v>
      </c>
      <c r="F227" s="19" t="str">
        <f>VLOOKUP(B227,[1]CSU总学籍表!$A:$C,3,FALSE)</f>
        <v>22</v>
      </c>
      <c r="G227" s="19" t="str">
        <f>VLOOKUP(B227,[1]CSU总学籍表!$A:$F,6,FALSE)</f>
        <v>马瑞萱</v>
      </c>
      <c r="H227" s="23">
        <v>2110</v>
      </c>
      <c r="I227" s="23"/>
    </row>
    <row r="228" ht="30" customHeight="1" spans="1:9">
      <c r="A228" s="20">
        <v>4</v>
      </c>
      <c r="B228" s="21">
        <v>11814814</v>
      </c>
      <c r="C228" s="22" t="s">
        <v>242</v>
      </c>
      <c r="D228" s="22" t="s">
        <v>247</v>
      </c>
      <c r="E228" s="19" t="str">
        <f>VLOOKUP(B228,[1]CSU总学籍表!$A:$B,2,FALSE)</f>
        <v>0318022208922</v>
      </c>
      <c r="F228" s="19" t="str">
        <f>VLOOKUP(B228,[1]CSU总学籍表!$A:$C,3,FALSE)</f>
        <v>22</v>
      </c>
      <c r="G228" s="19" t="str">
        <f>VLOOKUP(B228,[1]CSU总学籍表!$A:$F,6,FALSE)</f>
        <v>马塽</v>
      </c>
      <c r="H228" s="23">
        <v>2110</v>
      </c>
      <c r="I228" s="23"/>
    </row>
    <row r="229" ht="30" customHeight="1" spans="1:9">
      <c r="A229" s="20">
        <v>5</v>
      </c>
      <c r="B229" s="21">
        <v>11814528</v>
      </c>
      <c r="C229" s="22" t="s">
        <v>242</v>
      </c>
      <c r="D229" s="22" t="s">
        <v>248</v>
      </c>
      <c r="E229" s="19" t="str">
        <f>VLOOKUP(B229,[1]CSU总学籍表!$A:$B,2,FALSE)</f>
        <v>0318012209602</v>
      </c>
      <c r="F229" s="19" t="str">
        <f>VLOOKUP(B229,[1]CSU总学籍表!$A:$C,3,FALSE)</f>
        <v>22</v>
      </c>
      <c r="G229" s="19" t="str">
        <f>VLOOKUP(B229,[1]CSU总学籍表!$A:$F,6,FALSE)</f>
        <v>马宇俊</v>
      </c>
      <c r="H229" s="23">
        <v>2110</v>
      </c>
      <c r="I229" s="23"/>
    </row>
    <row r="230" ht="30" customHeight="1" spans="1:9">
      <c r="A230" s="20">
        <v>6</v>
      </c>
      <c r="B230" s="21">
        <v>11814547</v>
      </c>
      <c r="C230" s="22" t="s">
        <v>242</v>
      </c>
      <c r="D230" s="22" t="s">
        <v>249</v>
      </c>
      <c r="E230" s="19" t="str">
        <f>VLOOKUP(B230,[1]CSU总学籍表!$A:$B,2,FALSE)</f>
        <v>0318012209620</v>
      </c>
      <c r="F230" s="19" t="str">
        <f>VLOOKUP(B230,[1]CSU总学籍表!$A:$C,3,FALSE)</f>
        <v>22</v>
      </c>
      <c r="G230" s="19" t="str">
        <f>VLOOKUP(B230,[1]CSU总学籍表!$A:$F,6,FALSE)</f>
        <v>马怡然</v>
      </c>
      <c r="H230" s="23">
        <v>2110</v>
      </c>
      <c r="I230" s="23"/>
    </row>
    <row r="231" ht="30" customHeight="1" spans="1:9">
      <c r="A231" s="20">
        <v>7</v>
      </c>
      <c r="B231" s="21">
        <v>11814553</v>
      </c>
      <c r="C231" s="22" t="s">
        <v>242</v>
      </c>
      <c r="D231" s="22" t="s">
        <v>250</v>
      </c>
      <c r="E231" s="19" t="str">
        <f>VLOOKUP(B231,[1]CSU总学籍表!$A:$B,2,FALSE)</f>
        <v>0318012209628</v>
      </c>
      <c r="F231" s="19" t="str">
        <f>VLOOKUP(B231,[1]CSU总学籍表!$A:$C,3,FALSE)</f>
        <v>22</v>
      </c>
      <c r="G231" s="19" t="str">
        <f>VLOOKUP(B231,[1]CSU总学籍表!$A:$F,6,FALSE)</f>
        <v>马英菲</v>
      </c>
      <c r="H231" s="23">
        <v>2110</v>
      </c>
      <c r="I231" s="23"/>
    </row>
    <row r="232" ht="30" customHeight="1" spans="1:9">
      <c r="A232" s="20">
        <v>8</v>
      </c>
      <c r="B232" s="21">
        <v>11814675</v>
      </c>
      <c r="C232" s="22" t="s">
        <v>242</v>
      </c>
      <c r="D232" s="22" t="s">
        <v>251</v>
      </c>
      <c r="E232" s="19" t="str">
        <f>VLOOKUP(B232,[1]CSU总学籍表!$A:$B,2,FALSE)</f>
        <v>0318012209832</v>
      </c>
      <c r="F232" s="19" t="str">
        <f>VLOOKUP(B232,[1]CSU总学籍表!$A:$C,3,FALSE)</f>
        <v>22</v>
      </c>
      <c r="G232" s="19" t="str">
        <f>VLOOKUP(B232,[1]CSU总学籍表!$A:$F,6,FALSE)</f>
        <v>马云凤</v>
      </c>
      <c r="H232" s="23">
        <v>2110</v>
      </c>
      <c r="I232" s="23"/>
    </row>
    <row r="233" ht="30" customHeight="1" spans="1:9">
      <c r="A233" s="20">
        <v>9</v>
      </c>
      <c r="B233" s="21">
        <v>11814597</v>
      </c>
      <c r="C233" s="22" t="s">
        <v>242</v>
      </c>
      <c r="D233" s="22" t="s">
        <v>227</v>
      </c>
      <c r="E233" s="19" t="str">
        <f>VLOOKUP(B233,[1]CSU总学籍表!$A:$B,2,FALSE)</f>
        <v>0318012209708</v>
      </c>
      <c r="F233" s="19" t="str">
        <f>VLOOKUP(B233,[1]CSU总学籍表!$A:$C,3,FALSE)</f>
        <v>22</v>
      </c>
      <c r="G233" s="19" t="str">
        <f>VLOOKUP(B233,[1]CSU总学籍表!$A:$F,6,FALSE)</f>
        <v>马子涵</v>
      </c>
      <c r="H233" s="23">
        <v>2110</v>
      </c>
      <c r="I233" s="23"/>
    </row>
    <row r="234" ht="30" customHeight="1" spans="1:9">
      <c r="A234" s="20">
        <v>10</v>
      </c>
      <c r="B234" s="21">
        <v>11815091</v>
      </c>
      <c r="C234" s="22" t="s">
        <v>242</v>
      </c>
      <c r="D234" s="22" t="s">
        <v>227</v>
      </c>
      <c r="E234" s="19" t="str">
        <f>VLOOKUP(B234,[1]CSU总学籍表!$A:$B,2,FALSE)</f>
        <v>0318032202621</v>
      </c>
      <c r="F234" s="19" t="str">
        <f>VLOOKUP(B234,[1]CSU总学籍表!$A:$C,3,FALSE)</f>
        <v>22</v>
      </c>
      <c r="G234" s="19" t="str">
        <f>VLOOKUP(B234,[1]CSU总学籍表!$A:$F,6,FALSE)</f>
        <v>马子涵</v>
      </c>
      <c r="H234" s="23">
        <v>2110</v>
      </c>
      <c r="I234" s="23"/>
    </row>
    <row r="235" ht="30" customHeight="1" spans="1:9">
      <c r="A235" s="20">
        <v>11</v>
      </c>
      <c r="B235" s="21">
        <v>11815008</v>
      </c>
      <c r="C235" s="22" t="s">
        <v>252</v>
      </c>
      <c r="D235" s="22" t="s">
        <v>253</v>
      </c>
      <c r="E235" s="19" t="str">
        <f>VLOOKUP(B235,[1]CSU总学籍表!$A:$B,2,FALSE)</f>
        <v>0318022209331</v>
      </c>
      <c r="F235" s="19" t="str">
        <f>VLOOKUP(B235,[1]CSU总学籍表!$A:$C,3,FALSE)</f>
        <v>22</v>
      </c>
      <c r="G235" s="19" t="str">
        <f>VLOOKUP(B235,[1]CSU总学籍表!$A:$F,6,FALSE)</f>
        <v>毛焕然</v>
      </c>
      <c r="H235" s="23">
        <v>2110</v>
      </c>
      <c r="I235" s="23"/>
    </row>
    <row r="236" ht="30" customHeight="1" spans="1:9">
      <c r="A236" s="20">
        <v>12</v>
      </c>
      <c r="B236" s="21">
        <v>11814999</v>
      </c>
      <c r="C236" s="22" t="s">
        <v>254</v>
      </c>
      <c r="D236" s="22" t="s">
        <v>255</v>
      </c>
      <c r="E236" s="19" t="str">
        <f>VLOOKUP(B236,[1]CSU总学籍表!$A:$B,2,FALSE)</f>
        <v>0318022209322</v>
      </c>
      <c r="F236" s="19" t="str">
        <f>VLOOKUP(B236,[1]CSU总学籍表!$A:$C,3,FALSE)</f>
        <v>22</v>
      </c>
      <c r="G236" s="19" t="str">
        <f>VLOOKUP(B236,[1]CSU总学籍表!$A:$F,6,FALSE)</f>
        <v>孟繁淼</v>
      </c>
      <c r="H236" s="23">
        <v>2110</v>
      </c>
      <c r="I236" s="23"/>
    </row>
    <row r="237" ht="30" customHeight="1" spans="1:9">
      <c r="A237" s="20">
        <v>13</v>
      </c>
      <c r="B237" s="21">
        <v>11814618</v>
      </c>
      <c r="C237" s="22" t="s">
        <v>254</v>
      </c>
      <c r="D237" s="22" t="s">
        <v>136</v>
      </c>
      <c r="E237" s="19" t="str">
        <f>VLOOKUP(B237,[1]CSU总学籍表!$A:$B,2,FALSE)</f>
        <v>0318012209728</v>
      </c>
      <c r="F237" s="19" t="str">
        <f>VLOOKUP(B237,[1]CSU总学籍表!$A:$C,3,FALSE)</f>
        <v>22</v>
      </c>
      <c r="G237" s="19" t="str">
        <f>VLOOKUP(B237,[1]CSU总学籍表!$A:$F,6,FALSE)</f>
        <v>孟佳琦</v>
      </c>
      <c r="H237" s="23">
        <v>2110</v>
      </c>
      <c r="I237" s="23"/>
    </row>
    <row r="238" ht="30" customHeight="1" spans="1:9">
      <c r="A238" s="20">
        <v>14</v>
      </c>
      <c r="B238" s="21">
        <v>11814677</v>
      </c>
      <c r="C238" s="22" t="s">
        <v>254</v>
      </c>
      <c r="D238" s="22" t="s">
        <v>256</v>
      </c>
      <c r="E238" s="19" t="str">
        <f>VLOOKUP(B238,[1]CSU总学籍表!$A:$B,2,FALSE)</f>
        <v>0318012209834</v>
      </c>
      <c r="F238" s="19" t="str">
        <f>VLOOKUP(B238,[1]CSU总学籍表!$A:$C,3,FALSE)</f>
        <v>22</v>
      </c>
      <c r="G238" s="19" t="str">
        <f>VLOOKUP(B238,[1]CSU总学籍表!$A:$F,6,FALSE)</f>
        <v>孟祚玉</v>
      </c>
      <c r="H238" s="23">
        <v>2110</v>
      </c>
      <c r="I238" s="23"/>
    </row>
    <row r="239" ht="30" customHeight="1" spans="1:9">
      <c r="A239" s="20">
        <v>15</v>
      </c>
      <c r="B239" s="21">
        <v>11814884</v>
      </c>
      <c r="C239" s="22" t="s">
        <v>257</v>
      </c>
      <c r="D239" s="22" t="s">
        <v>258</v>
      </c>
      <c r="E239" s="19" t="str">
        <f>VLOOKUP(B239,[1]CSU总学籍表!$A:$B,2,FALSE)</f>
        <v>0318022209031</v>
      </c>
      <c r="F239" s="19" t="str">
        <f>VLOOKUP(B239,[1]CSU总学籍表!$A:$C,3,FALSE)</f>
        <v>22</v>
      </c>
      <c r="G239" s="19" t="str">
        <f>VLOOKUP(B239,[1]CSU总学籍表!$A:$F,6,FALSE)</f>
        <v>苗佳茹</v>
      </c>
      <c r="H239" s="23">
        <v>2110</v>
      </c>
      <c r="I239" s="23"/>
    </row>
    <row r="240" ht="30" customHeight="1" spans="1:9">
      <c r="A240" s="20">
        <v>16</v>
      </c>
      <c r="B240" s="21">
        <v>11814557</v>
      </c>
      <c r="C240" s="22" t="s">
        <v>257</v>
      </c>
      <c r="D240" s="22" t="s">
        <v>30</v>
      </c>
      <c r="E240" s="19" t="str">
        <f>VLOOKUP(B240,[1]CSU总学籍表!$A:$B,2,FALSE)</f>
        <v>0318012209632</v>
      </c>
      <c r="F240" s="19" t="str">
        <f>VLOOKUP(B240,[1]CSU总学籍表!$A:$C,3,FALSE)</f>
        <v>22</v>
      </c>
      <c r="G240" s="19" t="str">
        <f>VLOOKUP(B240,[1]CSU总学籍表!$A:$F,6,FALSE)</f>
        <v>苗欣月</v>
      </c>
      <c r="H240" s="23">
        <v>2110</v>
      </c>
      <c r="I240" s="23"/>
    </row>
    <row r="241" ht="30" customHeight="1" spans="1:9">
      <c r="A241" s="20">
        <v>17</v>
      </c>
      <c r="B241" s="21">
        <v>11814613</v>
      </c>
      <c r="C241" s="22" t="s">
        <v>259</v>
      </c>
      <c r="D241" s="22" t="s">
        <v>260</v>
      </c>
      <c r="E241" s="19" t="str">
        <f>VLOOKUP(B241,[1]CSU总学籍表!$A:$B,2,FALSE)</f>
        <v>0318012209724</v>
      </c>
      <c r="F241" s="19" t="str">
        <f>VLOOKUP(B241,[1]CSU总学籍表!$A:$C,3,FALSE)</f>
        <v>22</v>
      </c>
      <c r="G241" s="19" t="str">
        <f>VLOOKUP(B241,[1]CSU总学籍表!$A:$F,6,FALSE)</f>
        <v>牟奕潼</v>
      </c>
      <c r="H241" s="23">
        <v>2110</v>
      </c>
      <c r="I241" s="23"/>
    </row>
    <row r="242" ht="30" customHeight="1" spans="1:9">
      <c r="A242" s="20">
        <v>18</v>
      </c>
      <c r="B242" s="21">
        <v>11814878</v>
      </c>
      <c r="C242" s="22" t="s">
        <v>261</v>
      </c>
      <c r="D242" s="22" t="s">
        <v>262</v>
      </c>
      <c r="E242" s="19" t="str">
        <f>VLOOKUP(B242,[1]CSU总学籍表!$A:$B,2,FALSE)</f>
        <v>0318022209025</v>
      </c>
      <c r="F242" s="19" t="str">
        <f>VLOOKUP(B242,[1]CSU总学籍表!$A:$C,3,FALSE)</f>
        <v>22</v>
      </c>
      <c r="G242" s="19" t="str">
        <f>VLOOKUP(B242,[1]CSU总学籍表!$A:$F,6,FALSE)</f>
        <v>年月明</v>
      </c>
      <c r="H242" s="23">
        <v>2110</v>
      </c>
      <c r="I242" s="23"/>
    </row>
    <row r="243" ht="30" customHeight="1" spans="1:9">
      <c r="A243" s="20">
        <v>19</v>
      </c>
      <c r="B243" s="21">
        <v>11766326</v>
      </c>
      <c r="C243" s="22" t="s">
        <v>263</v>
      </c>
      <c r="D243" s="22" t="s">
        <v>264</v>
      </c>
      <c r="E243" s="19" t="str">
        <f>VLOOKUP(B243,[1]CSU总学籍表!$A:$B,2,FALSE)</f>
        <v>0318022108405</v>
      </c>
      <c r="F243" s="19" t="str">
        <f>VLOOKUP(B243,[1]CSU总学籍表!$A:$C,3,FALSE)</f>
        <v>21</v>
      </c>
      <c r="G243" s="19" t="str">
        <f>VLOOKUP(B243,[1]CSU总学籍表!$A:$F,6,FALSE)</f>
        <v>聂聪</v>
      </c>
      <c r="H243" s="23">
        <v>2110</v>
      </c>
      <c r="I243" s="23"/>
    </row>
    <row r="244" ht="30" customHeight="1" spans="1:9">
      <c r="A244" s="20">
        <v>20</v>
      </c>
      <c r="B244" s="21">
        <v>11814612</v>
      </c>
      <c r="C244" s="22" t="s">
        <v>263</v>
      </c>
      <c r="D244" s="22" t="s">
        <v>265</v>
      </c>
      <c r="E244" s="19" t="str">
        <f>VLOOKUP(B244,[1]CSU总学籍表!$A:$B,2,FALSE)</f>
        <v>0318012209723</v>
      </c>
      <c r="F244" s="19" t="str">
        <f>VLOOKUP(B244,[1]CSU总学籍表!$A:$C,3,FALSE)</f>
        <v>22</v>
      </c>
      <c r="G244" s="19" t="str">
        <f>VLOOKUP(B244,[1]CSU总学籍表!$A:$F,6,FALSE)</f>
        <v>聂瑛瑶</v>
      </c>
      <c r="H244" s="23">
        <v>2110</v>
      </c>
      <c r="I244" s="23"/>
    </row>
    <row r="245" ht="30" customHeight="1" spans="1:9">
      <c r="A245" s="20">
        <v>21</v>
      </c>
      <c r="B245" s="21">
        <v>11815185</v>
      </c>
      <c r="C245" s="22" t="s">
        <v>266</v>
      </c>
      <c r="D245" s="22" t="s">
        <v>267</v>
      </c>
      <c r="E245" s="19" t="str">
        <f>VLOOKUP(B245,[1]CSU总学籍表!$A:$B,2,FALSE)</f>
        <v>0318032202731</v>
      </c>
      <c r="F245" s="19" t="str">
        <f>VLOOKUP(B245,[1]CSU总学籍表!$A:$C,3,FALSE)</f>
        <v>22</v>
      </c>
      <c r="G245" s="19" t="str">
        <f>VLOOKUP(B245,[1]CSU总学籍表!$A:$F,6,FALSE)</f>
        <v>宁京扬</v>
      </c>
      <c r="H245" s="23">
        <v>2110</v>
      </c>
      <c r="I245" s="23"/>
    </row>
    <row r="246" ht="30" customHeight="1" spans="1:9">
      <c r="A246" s="20">
        <v>22</v>
      </c>
      <c r="B246" s="21">
        <v>11766656</v>
      </c>
      <c r="C246" s="22" t="s">
        <v>268</v>
      </c>
      <c r="D246" s="22" t="s">
        <v>269</v>
      </c>
      <c r="E246" s="19" t="str">
        <f>VLOOKUP(B246,[1]CSU总学籍表!$A:$B,2,FALSE)</f>
        <v>0318032102402</v>
      </c>
      <c r="F246" s="19" t="str">
        <f>VLOOKUP(B246,[1]CSU总学籍表!$A:$C,3,FALSE)</f>
        <v>21</v>
      </c>
      <c r="G246" s="19" t="str">
        <f>VLOOKUP(B246,[1]CSU总学籍表!$A:$F,6,FALSE)</f>
        <v>钮靖童</v>
      </c>
      <c r="H246" s="23">
        <v>2110</v>
      </c>
      <c r="I246" s="23"/>
    </row>
    <row r="247" ht="30" customHeight="1" spans="1:9">
      <c r="A247" s="20">
        <v>23</v>
      </c>
      <c r="B247" s="21">
        <v>11766204</v>
      </c>
      <c r="C247" s="22" t="s">
        <v>268</v>
      </c>
      <c r="D247" s="22" t="s">
        <v>270</v>
      </c>
      <c r="E247" s="19" t="str">
        <f>VLOOKUP(B247,[1]CSU总学籍表!$A:$B,2,FALSE)</f>
        <v>0318012109431</v>
      </c>
      <c r="F247" s="19" t="str">
        <f>VLOOKUP(B247,[1]CSU总学籍表!$A:$C,3,FALSE)</f>
        <v>21</v>
      </c>
      <c r="G247" s="19" t="str">
        <f>VLOOKUP(B247,[1]CSU总学籍表!$A:$F,6,FALSE)</f>
        <v>牛雨竹</v>
      </c>
      <c r="H247" s="23">
        <v>2110</v>
      </c>
      <c r="I247" s="23"/>
    </row>
    <row r="248" ht="30" customHeight="1" spans="1:9">
      <c r="A248" s="20">
        <v>24</v>
      </c>
      <c r="B248" s="21">
        <v>11814633</v>
      </c>
      <c r="C248" s="22" t="s">
        <v>271</v>
      </c>
      <c r="D248" s="22" t="s">
        <v>272</v>
      </c>
      <c r="E248" s="19" t="str">
        <f>VLOOKUP(B248,[1]CSU总学籍表!$A:$B,2,FALSE)</f>
        <v>0318012209801</v>
      </c>
      <c r="F248" s="19" t="str">
        <f>VLOOKUP(B248,[1]CSU总学籍表!$A:$C,3,FALSE)</f>
        <v>22</v>
      </c>
      <c r="G248" s="19" t="str">
        <f>VLOOKUP(B248,[1]CSU总学籍表!$A:$F,6,FALSE)</f>
        <v>潘英卓</v>
      </c>
      <c r="H248" s="23">
        <v>2110</v>
      </c>
      <c r="I248" s="23"/>
    </row>
    <row r="249" ht="30" customHeight="1" spans="1:9">
      <c r="A249" s="20">
        <v>25</v>
      </c>
      <c r="B249" s="21">
        <v>11814888</v>
      </c>
      <c r="C249" s="22" t="s">
        <v>271</v>
      </c>
      <c r="D249" s="22" t="s">
        <v>270</v>
      </c>
      <c r="E249" s="19" t="str">
        <f>VLOOKUP(B249,[1]CSU总学籍表!$A:$B,2,FALSE)</f>
        <v>0318022209035</v>
      </c>
      <c r="F249" s="19" t="str">
        <f>VLOOKUP(B249,[1]CSU总学籍表!$A:$C,3,FALSE)</f>
        <v>22</v>
      </c>
      <c r="G249" s="19" t="str">
        <f>VLOOKUP(B249,[1]CSU总学籍表!$A:$F,6,FALSE)</f>
        <v>潘禹竹</v>
      </c>
      <c r="H249" s="23">
        <v>2110</v>
      </c>
      <c r="I249" s="23"/>
    </row>
    <row r="250" ht="30" customHeight="1" spans="1:9">
      <c r="A250" s="20">
        <v>26</v>
      </c>
      <c r="B250" s="21">
        <v>11814833</v>
      </c>
      <c r="C250" s="22" t="s">
        <v>273</v>
      </c>
      <c r="D250" s="22" t="s">
        <v>274</v>
      </c>
      <c r="E250" s="19" t="str">
        <f>VLOOKUP(B250,[1]CSU总学籍表!$A:$B,2,FALSE)</f>
        <v>0318022208940</v>
      </c>
      <c r="F250" s="19" t="str">
        <f>VLOOKUP(B250,[1]CSU总学籍表!$A:$C,3,FALSE)</f>
        <v>22</v>
      </c>
      <c r="G250" s="19" t="str">
        <f>VLOOKUP(B250,[1]CSU总学籍表!$A:$F,6,FALSE)</f>
        <v>彭泊远</v>
      </c>
      <c r="H250" s="23">
        <v>2110</v>
      </c>
      <c r="I250" s="23"/>
    </row>
    <row r="251" ht="30" customHeight="1" spans="1:9">
      <c r="A251" s="20">
        <v>27</v>
      </c>
      <c r="B251" s="21">
        <v>11814649</v>
      </c>
      <c r="C251" s="22" t="s">
        <v>273</v>
      </c>
      <c r="D251" s="22" t="s">
        <v>194</v>
      </c>
      <c r="E251" s="19" t="str">
        <f>VLOOKUP(B251,[1]CSU总学籍表!$A:$B,2,FALSE)</f>
        <v>0318012209816</v>
      </c>
      <c r="F251" s="19" t="str">
        <f>VLOOKUP(B251,[1]CSU总学籍表!$A:$C,3,FALSE)</f>
        <v>22</v>
      </c>
      <c r="G251" s="19" t="str">
        <f>VLOOKUP(B251,[1]CSU总学籍表!$A:$F,6,FALSE)</f>
        <v>彭琳</v>
      </c>
      <c r="H251" s="23">
        <v>2110</v>
      </c>
      <c r="I251" s="23"/>
    </row>
    <row r="252" ht="30" customHeight="1" spans="1:9">
      <c r="A252" s="20">
        <v>28</v>
      </c>
      <c r="B252" s="21">
        <v>11814824</v>
      </c>
      <c r="C252" s="22" t="s">
        <v>273</v>
      </c>
      <c r="D252" s="22" t="s">
        <v>275</v>
      </c>
      <c r="E252" s="19" t="str">
        <f>VLOOKUP(B252,[1]CSU总学籍表!$A:$B,2,FALSE)</f>
        <v>0318022208931</v>
      </c>
      <c r="F252" s="19" t="str">
        <f>VLOOKUP(B252,[1]CSU总学籍表!$A:$C,3,FALSE)</f>
        <v>22</v>
      </c>
      <c r="G252" s="19" t="str">
        <f>VLOOKUP(B252,[1]CSU总学籍表!$A:$F,6,FALSE)</f>
        <v>彭湘戈</v>
      </c>
      <c r="H252" s="23">
        <v>2110</v>
      </c>
      <c r="I252" s="23"/>
    </row>
    <row r="253" ht="30" customHeight="1" spans="1:9">
      <c r="A253" s="20">
        <v>29</v>
      </c>
      <c r="B253" s="21">
        <v>11814559</v>
      </c>
      <c r="C253" s="22" t="s">
        <v>273</v>
      </c>
      <c r="D253" s="22" t="s">
        <v>84</v>
      </c>
      <c r="E253" s="19" t="str">
        <f>VLOOKUP(B253,[1]CSU总学籍表!$A:$B,2,FALSE)</f>
        <v>0318012209634</v>
      </c>
      <c r="F253" s="19" t="str">
        <f>VLOOKUP(B253,[1]CSU总学籍表!$A:$C,3,FALSE)</f>
        <v>22</v>
      </c>
      <c r="G253" s="19" t="str">
        <f>VLOOKUP(B253,[1]CSU总学籍表!$A:$F,6,FALSE)</f>
        <v>彭梓岩</v>
      </c>
      <c r="H253" s="23">
        <v>2110</v>
      </c>
      <c r="I253" s="23"/>
    </row>
    <row r="254" ht="30" customHeight="1" spans="1:9">
      <c r="A254" s="20">
        <v>30</v>
      </c>
      <c r="B254" s="21">
        <v>11814797</v>
      </c>
      <c r="C254" s="22" t="s">
        <v>273</v>
      </c>
      <c r="D254" s="22" t="s">
        <v>276</v>
      </c>
      <c r="E254" s="19" t="str">
        <f>VLOOKUP(B254,[1]CSU总学籍表!$A:$B,2,FALSE)</f>
        <v>0318022208905</v>
      </c>
      <c r="F254" s="19" t="str">
        <f>VLOOKUP(B254,[1]CSU总学籍表!$A:$C,3,FALSE)</f>
        <v>22</v>
      </c>
      <c r="G254" s="19" t="str">
        <f>VLOOKUP(B254,[1]CSU总学籍表!$A:$F,6,FALSE)</f>
        <v>彭泽</v>
      </c>
      <c r="H254" s="23">
        <v>2110</v>
      </c>
      <c r="I254" s="23"/>
    </row>
    <row r="255" ht="30" customHeight="1" spans="1:9">
      <c r="A255" s="20">
        <v>31</v>
      </c>
      <c r="B255" s="21">
        <v>11815174</v>
      </c>
      <c r="C255" s="22" t="s">
        <v>277</v>
      </c>
      <c r="D255" s="22" t="s">
        <v>278</v>
      </c>
      <c r="E255" s="19" t="str">
        <f>VLOOKUP(B255,[1]CSU总学籍表!$A:$B,2,FALSE)</f>
        <v>0318032202719</v>
      </c>
      <c r="F255" s="19" t="str">
        <f>VLOOKUP(B255,[1]CSU总学籍表!$A:$C,3,FALSE)</f>
        <v>22</v>
      </c>
      <c r="G255" s="19" t="str">
        <f>VLOOKUP(B255,[1]CSU总学籍表!$A:$F,6,FALSE)</f>
        <v>皮宇</v>
      </c>
      <c r="H255" s="23">
        <v>2110</v>
      </c>
      <c r="I255" s="23"/>
    </row>
    <row r="256" ht="30" customHeight="1" spans="1:9">
      <c r="A256" s="20">
        <v>32</v>
      </c>
      <c r="B256" s="21">
        <v>11814768</v>
      </c>
      <c r="C256" s="22" t="s">
        <v>279</v>
      </c>
      <c r="D256" s="22" t="s">
        <v>112</v>
      </c>
      <c r="E256" s="19" t="str">
        <f>VLOOKUP(B256,[1]CSU总学籍表!$A:$B,2,FALSE)</f>
        <v>0318012210016</v>
      </c>
      <c r="F256" s="19" t="str">
        <f>VLOOKUP(B256,[1]CSU总学籍表!$A:$C,3,FALSE)</f>
        <v>22</v>
      </c>
      <c r="G256" s="19" t="str">
        <f>VLOOKUP(B256,[1]CSU总学籍表!$A:$F,6,FALSE)</f>
        <v>朴俣彤</v>
      </c>
      <c r="H256" s="23">
        <v>2110</v>
      </c>
      <c r="I256" s="23"/>
    </row>
    <row r="257" ht="30" customHeight="1" spans="1:9">
      <c r="A257" s="20">
        <v>33</v>
      </c>
      <c r="B257" s="21">
        <v>11814641</v>
      </c>
      <c r="C257" s="22" t="s">
        <v>280</v>
      </c>
      <c r="D257" s="22" t="s">
        <v>281</v>
      </c>
      <c r="E257" s="19" t="str">
        <f>VLOOKUP(B257,[1]CSU总学籍表!$A:$B,2,FALSE)</f>
        <v>0318012209809</v>
      </c>
      <c r="F257" s="19" t="str">
        <f>VLOOKUP(B257,[1]CSU总学籍表!$A:$C,3,FALSE)</f>
        <v>22</v>
      </c>
      <c r="G257" s="19" t="str">
        <f>VLOOKUP(B257,[1]CSU总学籍表!$A:$F,6,FALSE)</f>
        <v>齐炳雪</v>
      </c>
      <c r="H257" s="23">
        <v>2110</v>
      </c>
      <c r="I257" s="23"/>
    </row>
    <row r="258" ht="30" customHeight="1" spans="1:9">
      <c r="A258" s="20">
        <v>34</v>
      </c>
      <c r="B258" s="21">
        <v>11814558</v>
      </c>
      <c r="C258" s="22" t="s">
        <v>280</v>
      </c>
      <c r="D258" s="22" t="s">
        <v>282</v>
      </c>
      <c r="E258" s="19" t="str">
        <f>VLOOKUP(B258,[1]CSU总学籍表!$A:$B,2,FALSE)</f>
        <v>0318012209633</v>
      </c>
      <c r="F258" s="19" t="str">
        <f>VLOOKUP(B258,[1]CSU总学籍表!$A:$C,3,FALSE)</f>
        <v>22</v>
      </c>
      <c r="G258" s="19" t="str">
        <f>VLOOKUP(B258,[1]CSU总学籍表!$A:$F,6,FALSE)</f>
        <v>綦小淳</v>
      </c>
      <c r="H258" s="23">
        <v>2110</v>
      </c>
      <c r="I258" s="23"/>
    </row>
    <row r="259" ht="30" customHeight="1" spans="1:9">
      <c r="A259" s="20">
        <v>35</v>
      </c>
      <c r="B259" s="21">
        <v>11765984</v>
      </c>
      <c r="C259" s="22" t="s">
        <v>280</v>
      </c>
      <c r="D259" s="22" t="s">
        <v>178</v>
      </c>
      <c r="E259" s="19" t="str">
        <f>VLOOKUP(B259,[1]CSU总学籍表!$A:$B,2,FALSE)</f>
        <v>0318012109116</v>
      </c>
      <c r="F259" s="19" t="str">
        <f>VLOOKUP(B259,[1]CSU总学籍表!$A:$C,3,FALSE)</f>
        <v>21</v>
      </c>
      <c r="G259" s="19" t="str">
        <f>VLOOKUP(B259,[1]CSU总学籍表!$A:$F,6,FALSE)</f>
        <v>齐莹</v>
      </c>
      <c r="H259" s="23">
        <v>2110</v>
      </c>
      <c r="I259" s="23"/>
    </row>
    <row r="260" ht="30" customHeight="1" spans="1:9">
      <c r="A260" s="20">
        <v>36</v>
      </c>
      <c r="B260" s="21">
        <v>11814882</v>
      </c>
      <c r="C260" s="22" t="s">
        <v>283</v>
      </c>
      <c r="D260" s="22" t="s">
        <v>284</v>
      </c>
      <c r="E260" s="19" t="str">
        <f>VLOOKUP(B260,[1]CSU总学籍表!$A:$B,2,FALSE)</f>
        <v>0318022209029</v>
      </c>
      <c r="F260" s="19" t="str">
        <f>VLOOKUP(B260,[1]CSU总学籍表!$A:$C,3,FALSE)</f>
        <v>22</v>
      </c>
      <c r="G260" s="19" t="str">
        <f>VLOOKUP(B260,[1]CSU总学籍表!$A:$F,6,FALSE)</f>
        <v>钱佰彤</v>
      </c>
      <c r="H260" s="23">
        <v>2110</v>
      </c>
      <c r="I260" s="23"/>
    </row>
    <row r="261" ht="30" customHeight="1" spans="1:9">
      <c r="A261" s="20">
        <v>37</v>
      </c>
      <c r="B261" s="21">
        <v>11814663</v>
      </c>
      <c r="C261" s="22" t="s">
        <v>285</v>
      </c>
      <c r="D261" s="22" t="s">
        <v>203</v>
      </c>
      <c r="E261" s="19" t="str">
        <f>VLOOKUP(B261,[1]CSU总学籍表!$A:$B,2,FALSE)</f>
        <v>0318012209820</v>
      </c>
      <c r="F261" s="19" t="str">
        <f>VLOOKUP(B261,[1]CSU总学籍表!$A:$C,3,FALSE)</f>
        <v>22</v>
      </c>
      <c r="G261" s="19" t="str">
        <f>VLOOKUP(B261,[1]CSU总学籍表!$A:$F,6,FALSE)</f>
        <v>秦佳依</v>
      </c>
      <c r="H261" s="23">
        <v>2110</v>
      </c>
      <c r="I261" s="23"/>
    </row>
    <row r="262" ht="30" customHeight="1" spans="1:9">
      <c r="A262" s="20">
        <v>38</v>
      </c>
      <c r="B262" s="21">
        <v>11766696</v>
      </c>
      <c r="C262" s="22" t="s">
        <v>285</v>
      </c>
      <c r="D262" s="22" t="s">
        <v>286</v>
      </c>
      <c r="E262" s="19" t="str">
        <f>VLOOKUP(B262,[1]CSU总学籍表!$A:$B,2,FALSE)</f>
        <v>0318032102439</v>
      </c>
      <c r="F262" s="19" t="str">
        <f>VLOOKUP(B262,[1]CSU总学籍表!$A:$C,3,FALSE)</f>
        <v>21</v>
      </c>
      <c r="G262" s="19" t="str">
        <f>VLOOKUP(B262,[1]CSU总学籍表!$A:$F,6,FALSE)</f>
        <v>秦子茹</v>
      </c>
      <c r="H262" s="23">
        <v>2110</v>
      </c>
      <c r="I262" s="23"/>
    </row>
    <row r="263" ht="30" customHeight="1" spans="1:9">
      <c r="A263" s="20">
        <v>39</v>
      </c>
      <c r="B263" s="21">
        <v>11765989</v>
      </c>
      <c r="C263" s="22" t="s">
        <v>287</v>
      </c>
      <c r="D263" s="22" t="s">
        <v>288</v>
      </c>
      <c r="E263" s="19" t="str">
        <f>VLOOKUP(B263,[1]CSU总学籍表!$A:$B,2,FALSE)</f>
        <v>0318012109121</v>
      </c>
      <c r="F263" s="19" t="str">
        <f>VLOOKUP(B263,[1]CSU总学籍表!$A:$C,3,FALSE)</f>
        <v>21</v>
      </c>
      <c r="G263" s="19" t="str">
        <f>VLOOKUP(B263,[1]CSU总学籍表!$A:$F,6,FALSE)</f>
        <v>曲佳楠</v>
      </c>
      <c r="H263" s="23">
        <v>2110</v>
      </c>
      <c r="I263" s="23"/>
    </row>
    <row r="264" ht="30" customHeight="1" spans="1:9">
      <c r="A264" s="20">
        <v>40</v>
      </c>
      <c r="B264" s="21">
        <v>11814718</v>
      </c>
      <c r="C264" s="22" t="s">
        <v>287</v>
      </c>
      <c r="D264" s="22" t="s">
        <v>289</v>
      </c>
      <c r="E264" s="19" t="str">
        <f>VLOOKUP(B264,[1]CSU总学籍表!$A:$B,2,FALSE)</f>
        <v>0318012209933</v>
      </c>
      <c r="F264" s="19" t="str">
        <f>VLOOKUP(B264,[1]CSU总学籍表!$A:$C,3,FALSE)</f>
        <v>22</v>
      </c>
      <c r="G264" s="19" t="str">
        <f>VLOOKUP(B264,[1]CSU总学籍表!$A:$F,6,FALSE)</f>
        <v>曲心翼</v>
      </c>
      <c r="H264" s="23">
        <v>2110</v>
      </c>
      <c r="I264" s="23"/>
    </row>
    <row r="265" ht="30" customHeight="1" spans="1:9">
      <c r="A265" s="20">
        <v>41</v>
      </c>
      <c r="B265" s="21">
        <v>11766814</v>
      </c>
      <c r="C265" s="22" t="s">
        <v>290</v>
      </c>
      <c r="D265" s="22" t="s">
        <v>269</v>
      </c>
      <c r="E265" s="19" t="str">
        <f>VLOOKUP(B265,[1]CSU总学籍表!$A:$B,2,FALSE)</f>
        <v>0318032102535</v>
      </c>
      <c r="F265" s="19" t="str">
        <f>VLOOKUP(B265,[1]CSU总学籍表!$A:$C,3,FALSE)</f>
        <v>21</v>
      </c>
      <c r="G265" s="19" t="str">
        <f>VLOOKUP(B265,[1]CSU总学籍表!$A:$F,6,FALSE)</f>
        <v>任敬同</v>
      </c>
      <c r="H265" s="23">
        <v>2110</v>
      </c>
      <c r="I265" s="23"/>
    </row>
    <row r="266" ht="30" customHeight="1" spans="1:9">
      <c r="A266" s="20">
        <v>42</v>
      </c>
      <c r="B266" s="21">
        <v>11814532</v>
      </c>
      <c r="C266" s="22" t="s">
        <v>290</v>
      </c>
      <c r="D266" s="22" t="s">
        <v>291</v>
      </c>
      <c r="E266" s="19" t="str">
        <f>VLOOKUP(B266,[1]CSU总学籍表!$A:$B,2,FALSE)</f>
        <v>0318012209606</v>
      </c>
      <c r="F266" s="19" t="str">
        <f>VLOOKUP(B266,[1]CSU总学籍表!$A:$C,3,FALSE)</f>
        <v>22</v>
      </c>
      <c r="G266" s="19" t="str">
        <f>VLOOKUP(B266,[1]CSU总学籍表!$A:$F,6,FALSE)</f>
        <v>任麒焱</v>
      </c>
      <c r="H266" s="23">
        <v>2110</v>
      </c>
      <c r="I266" s="23"/>
    </row>
    <row r="267" ht="30" customHeight="1" spans="1:9">
      <c r="A267" s="20">
        <v>43</v>
      </c>
      <c r="B267" s="21">
        <v>11814921</v>
      </c>
      <c r="C267" s="22" t="s">
        <v>290</v>
      </c>
      <c r="D267" s="22" t="s">
        <v>292</v>
      </c>
      <c r="E267" s="19" t="str">
        <f>VLOOKUP(B267,[1]CSU总学籍表!$A:$B,2,FALSE)</f>
        <v>0318022209130</v>
      </c>
      <c r="F267" s="19" t="str">
        <f>VLOOKUP(B267,[1]CSU总学籍表!$A:$C,3,FALSE)</f>
        <v>22</v>
      </c>
      <c r="G267" s="19" t="str">
        <f>VLOOKUP(B267,[1]CSU总学籍表!$A:$F,6,FALSE)</f>
        <v>任睿淇</v>
      </c>
      <c r="H267" s="23">
        <v>2110</v>
      </c>
      <c r="I267" s="23"/>
    </row>
    <row r="268" ht="30" customHeight="1" spans="1:9">
      <c r="A268" s="20">
        <v>44</v>
      </c>
      <c r="B268" s="21">
        <v>11814646</v>
      </c>
      <c r="C268" s="22" t="s">
        <v>290</v>
      </c>
      <c r="D268" s="22" t="s">
        <v>293</v>
      </c>
      <c r="E268" s="19" t="str">
        <f>VLOOKUP(B268,[1]CSU总学籍表!$A:$B,2,FALSE)</f>
        <v>0318012209814</v>
      </c>
      <c r="F268" s="19" t="str">
        <f>VLOOKUP(B268,[1]CSU总学籍表!$A:$C,3,FALSE)</f>
        <v>22</v>
      </c>
      <c r="G268" s="19" t="str">
        <f>VLOOKUP(B268,[1]CSU总学籍表!$A:$F,6,FALSE)</f>
        <v>任婷玉</v>
      </c>
      <c r="H268" s="23">
        <v>2110</v>
      </c>
      <c r="I268" s="23"/>
    </row>
    <row r="269" ht="30" customHeight="1" spans="1:9">
      <c r="A269" s="20">
        <v>45</v>
      </c>
      <c r="B269" s="21">
        <v>11814873</v>
      </c>
      <c r="C269" s="22" t="s">
        <v>294</v>
      </c>
      <c r="D269" s="22" t="s">
        <v>295</v>
      </c>
      <c r="E269" s="19" t="str">
        <f>VLOOKUP(B269,[1]CSU总学籍表!$A:$B,2,FALSE)</f>
        <v>0318022209020</v>
      </c>
      <c r="F269" s="19" t="str">
        <f>VLOOKUP(B269,[1]CSU总学籍表!$A:$C,3,FALSE)</f>
        <v>22</v>
      </c>
      <c r="G269" s="19" t="str">
        <f>VLOOKUP(B269,[1]CSU总学籍表!$A:$F,6,FALSE)</f>
        <v>商彤硕</v>
      </c>
      <c r="H269" s="23">
        <v>2110</v>
      </c>
      <c r="I269" s="23"/>
    </row>
    <row r="270" ht="30" customHeight="1" spans="1:9">
      <c r="A270" s="20">
        <v>46</v>
      </c>
      <c r="B270" s="21">
        <v>11814782</v>
      </c>
      <c r="C270" s="22" t="s">
        <v>296</v>
      </c>
      <c r="D270" s="22" t="s">
        <v>297</v>
      </c>
      <c r="E270" s="19" t="str">
        <f>VLOOKUP(B270,[1]CSU总学籍表!$A:$B,2,FALSE)</f>
        <v>0318012210030</v>
      </c>
      <c r="F270" s="19" t="str">
        <f>VLOOKUP(B270,[1]CSU总学籍表!$A:$C,3,FALSE)</f>
        <v>22</v>
      </c>
      <c r="G270" s="19" t="str">
        <f>VLOOKUP(B270,[1]CSU总学籍表!$A:$F,6,FALSE)</f>
        <v>邵焜钰</v>
      </c>
      <c r="H270" s="23">
        <v>2110</v>
      </c>
      <c r="I270" s="23"/>
    </row>
    <row r="271" ht="30" customHeight="1" spans="1:9">
      <c r="A271" s="20">
        <v>47</v>
      </c>
      <c r="B271" s="21">
        <v>11814552</v>
      </c>
      <c r="C271" s="22" t="s">
        <v>296</v>
      </c>
      <c r="D271" s="22" t="s">
        <v>298</v>
      </c>
      <c r="E271" s="19" t="str">
        <f>VLOOKUP(B271,[1]CSU总学籍表!$A:$B,2,FALSE)</f>
        <v>0318012209627</v>
      </c>
      <c r="F271" s="19" t="str">
        <f>VLOOKUP(B271,[1]CSU总学籍表!$A:$C,3,FALSE)</f>
        <v>22</v>
      </c>
      <c r="G271" s="19" t="str">
        <f>VLOOKUP(B271,[1]CSU总学籍表!$A:$F,6,FALSE)</f>
        <v>邵良缘</v>
      </c>
      <c r="H271" s="23">
        <v>2110</v>
      </c>
      <c r="I271" s="23"/>
    </row>
    <row r="272" ht="30" customHeight="1" spans="1:9">
      <c r="A272" s="20">
        <v>48</v>
      </c>
      <c r="B272" s="21">
        <v>11766300</v>
      </c>
      <c r="C272" s="22" t="s">
        <v>296</v>
      </c>
      <c r="D272" s="22" t="s">
        <v>289</v>
      </c>
      <c r="E272" s="19" t="str">
        <f>VLOOKUP(B272,[1]CSU总学籍表!$A:$B,2,FALSE)</f>
        <v>0318012109519</v>
      </c>
      <c r="F272" s="19" t="str">
        <f>VLOOKUP(B272,[1]CSU总学籍表!$A:$C,3,FALSE)</f>
        <v>21</v>
      </c>
      <c r="G272" s="19" t="str">
        <f>VLOOKUP(B272,[1]CSU总学籍表!$A:$F,6,FALSE)</f>
        <v>邵馨仪</v>
      </c>
      <c r="H272" s="23">
        <v>2110</v>
      </c>
      <c r="I272" s="23"/>
    </row>
    <row r="273" ht="30" customHeight="1" spans="1:9">
      <c r="A273" s="20">
        <v>49</v>
      </c>
      <c r="B273" s="21">
        <v>11814849</v>
      </c>
      <c r="C273" s="22" t="s">
        <v>299</v>
      </c>
      <c r="D273" s="22" t="s">
        <v>300</v>
      </c>
      <c r="E273" s="19" t="str">
        <f>VLOOKUP(B273,[1]CSU总学籍表!$A:$B,2,FALSE)</f>
        <v>0318022209015</v>
      </c>
      <c r="F273" s="19" t="str">
        <f>VLOOKUP(B273,[1]CSU总学籍表!$A:$C,3,FALSE)</f>
        <v>22</v>
      </c>
      <c r="G273" s="19" t="str">
        <f>VLOOKUP(B273,[1]CSU总学籍表!$A:$F,6,FALSE)</f>
        <v>申昀冉</v>
      </c>
      <c r="H273" s="23">
        <v>2110</v>
      </c>
      <c r="I273" s="23"/>
    </row>
    <row r="274" ht="30" customHeight="1" spans="1:9">
      <c r="A274" s="20">
        <v>50</v>
      </c>
      <c r="B274" s="21">
        <v>11814673</v>
      </c>
      <c r="C274" s="22" t="s">
        <v>301</v>
      </c>
      <c r="D274" s="22" t="s">
        <v>302</v>
      </c>
      <c r="E274" s="19" t="str">
        <f>VLOOKUP(B274,[1]CSU总学籍表!$A:$B,2,FALSE)</f>
        <v>0318012209830</v>
      </c>
      <c r="F274" s="19" t="str">
        <f>VLOOKUP(B274,[1]CSU总学籍表!$A:$C,3,FALSE)</f>
        <v>22</v>
      </c>
      <c r="G274" s="19" t="str">
        <f>VLOOKUP(B274,[1]CSU总学籍表!$A:$F,6,FALSE)</f>
        <v>盛俊瑶</v>
      </c>
      <c r="H274" s="23">
        <v>2110</v>
      </c>
      <c r="I274" s="23"/>
    </row>
    <row r="275" ht="30" customHeight="1" spans="1:9">
      <c r="A275" s="20">
        <v>51</v>
      </c>
      <c r="B275" s="21">
        <v>11814876</v>
      </c>
      <c r="C275" s="22" t="s">
        <v>301</v>
      </c>
      <c r="D275" s="22" t="s">
        <v>160</v>
      </c>
      <c r="E275" s="19" t="str">
        <f>VLOOKUP(B275,[1]CSU总学籍表!$A:$B,2,FALSE)</f>
        <v>0318022209023</v>
      </c>
      <c r="F275" s="19" t="str">
        <f>VLOOKUP(B275,[1]CSU总学籍表!$A:$C,3,FALSE)</f>
        <v>22</v>
      </c>
      <c r="G275" s="19" t="str">
        <f>VLOOKUP(B275,[1]CSU总学籍表!$A:$F,6,FALSE)</f>
        <v>盛开</v>
      </c>
      <c r="H275" s="23">
        <v>2110</v>
      </c>
      <c r="I275" s="23"/>
    </row>
    <row r="276" ht="30" customHeight="1" spans="1:9">
      <c r="A276" s="20">
        <v>52</v>
      </c>
      <c r="B276" s="21">
        <v>11815033</v>
      </c>
      <c r="C276" s="22" t="s">
        <v>303</v>
      </c>
      <c r="D276" s="22" t="s">
        <v>304</v>
      </c>
      <c r="E276" s="19" t="str">
        <f>VLOOKUP(B276,[1]CSU总学籍表!$A:$B,2,FALSE)</f>
        <v>0318022209337</v>
      </c>
      <c r="F276" s="19" t="str">
        <f>VLOOKUP(B276,[1]CSU总学籍表!$A:$C,3,FALSE)</f>
        <v>22</v>
      </c>
      <c r="G276" s="19" t="str">
        <f>VLOOKUP(B276,[1]CSU总学籍表!$A:$F,6,FALSE)</f>
        <v>石精华</v>
      </c>
      <c r="H276" s="23">
        <v>2110</v>
      </c>
      <c r="I276" s="23"/>
    </row>
    <row r="277" ht="30" customHeight="1" spans="1:9">
      <c r="A277" s="20">
        <v>53</v>
      </c>
      <c r="B277" s="21">
        <v>11815139</v>
      </c>
      <c r="C277" s="22" t="s">
        <v>303</v>
      </c>
      <c r="D277" s="22" t="s">
        <v>158</v>
      </c>
      <c r="E277" s="19" t="str">
        <f>VLOOKUP(B277,[1]CSU总学籍表!$A:$B,2,FALSE)</f>
        <v>0318032202642</v>
      </c>
      <c r="F277" s="19" t="str">
        <f>VLOOKUP(B277,[1]CSU总学籍表!$A:$C,3,FALSE)</f>
        <v>22</v>
      </c>
      <c r="G277" s="19" t="str">
        <f>VLOOKUP(B277,[1]CSU总学籍表!$A:$F,6,FALSE)</f>
        <v>史佳璐</v>
      </c>
      <c r="H277" s="23">
        <v>2110</v>
      </c>
      <c r="I277" s="23"/>
    </row>
    <row r="278" ht="30" customHeight="1" spans="1:9">
      <c r="A278" s="20">
        <v>54</v>
      </c>
      <c r="B278" s="21">
        <v>11814957</v>
      </c>
      <c r="C278" s="22" t="s">
        <v>303</v>
      </c>
      <c r="D278" s="22" t="s">
        <v>305</v>
      </c>
      <c r="E278" s="19" t="str">
        <f>VLOOKUP(B278,[1]CSU总学籍表!$A:$B,2,FALSE)</f>
        <v>0318022209224</v>
      </c>
      <c r="F278" s="19" t="str">
        <f>VLOOKUP(B278,[1]CSU总学籍表!$A:$C,3,FALSE)</f>
        <v>22</v>
      </c>
      <c r="G278" s="19" t="str">
        <f>VLOOKUP(B278,[1]CSU总学籍表!$A:$F,6,FALSE)</f>
        <v>史湉</v>
      </c>
      <c r="H278" s="23">
        <v>2110</v>
      </c>
      <c r="I278" s="23"/>
    </row>
    <row r="279" ht="30" customHeight="1" spans="1:9">
      <c r="A279" s="20">
        <v>55</v>
      </c>
      <c r="B279" s="21">
        <v>11815005</v>
      </c>
      <c r="C279" s="22" t="s">
        <v>303</v>
      </c>
      <c r="D279" s="22" t="s">
        <v>306</v>
      </c>
      <c r="E279" s="19" t="str">
        <f>VLOOKUP(B279,[1]CSU总学籍表!$A:$B,2,FALSE)</f>
        <v>0318022209328</v>
      </c>
      <c r="F279" s="19" t="str">
        <f>VLOOKUP(B279,[1]CSU总学籍表!$A:$C,3,FALSE)</f>
        <v>22</v>
      </c>
      <c r="G279" s="19" t="str">
        <f>VLOOKUP(B279,[1]CSU总学籍表!$A:$F,6,FALSE)</f>
        <v>石炜楠</v>
      </c>
      <c r="H279" s="23">
        <v>2110</v>
      </c>
      <c r="I279" s="23"/>
    </row>
    <row r="280" ht="30" customHeight="1" spans="1:9">
      <c r="A280" s="20">
        <v>1</v>
      </c>
      <c r="B280" s="21">
        <v>11814917</v>
      </c>
      <c r="C280" s="22" t="s">
        <v>303</v>
      </c>
      <c r="D280" s="22" t="s">
        <v>307</v>
      </c>
      <c r="E280" s="19" t="str">
        <f>VLOOKUP(B280,[1]CSU总学籍表!$A:$B,2,FALSE)</f>
        <v>0318022209127</v>
      </c>
      <c r="F280" s="19" t="str">
        <f>VLOOKUP(B280,[1]CSU总学籍表!$A:$C,3,FALSE)</f>
        <v>22</v>
      </c>
      <c r="G280" s="19" t="str">
        <f>VLOOKUP(B280,[1]CSU总学籍表!$A:$F,6,FALSE)</f>
        <v>师新妍</v>
      </c>
      <c r="H280" s="23">
        <v>2113</v>
      </c>
      <c r="I280" s="23"/>
    </row>
    <row r="281" ht="30" customHeight="1" spans="1:9">
      <c r="A281" s="20">
        <v>2</v>
      </c>
      <c r="B281" s="21">
        <v>11814954</v>
      </c>
      <c r="C281" s="22" t="s">
        <v>303</v>
      </c>
      <c r="D281" s="22" t="s">
        <v>308</v>
      </c>
      <c r="E281" s="19" t="str">
        <f>VLOOKUP(B281,[1]CSU总学籍表!$A:$B,2,FALSE)</f>
        <v>0318022209222</v>
      </c>
      <c r="F281" s="19" t="str">
        <f>VLOOKUP(B281,[1]CSU总学籍表!$A:$C,3,FALSE)</f>
        <v>22</v>
      </c>
      <c r="G281" s="19" t="str">
        <f>VLOOKUP(B281,[1]CSU总学籍表!$A:$F,6,FALSE)</f>
        <v>时雪晴</v>
      </c>
      <c r="H281" s="23">
        <v>2113</v>
      </c>
      <c r="I281" s="23"/>
    </row>
    <row r="282" ht="30" customHeight="1" spans="1:9">
      <c r="A282" s="20">
        <v>3</v>
      </c>
      <c r="B282" s="21">
        <v>11814809</v>
      </c>
      <c r="C282" s="22" t="s">
        <v>303</v>
      </c>
      <c r="D282" s="22" t="s">
        <v>82</v>
      </c>
      <c r="E282" s="19" t="str">
        <f>VLOOKUP(B282,[1]CSU总学籍表!$A:$B,2,FALSE)</f>
        <v>0318022208917</v>
      </c>
      <c r="F282" s="19" t="str">
        <f>VLOOKUP(B282,[1]CSU总学籍表!$A:$C,3,FALSE)</f>
        <v>22</v>
      </c>
      <c r="G282" s="19" t="str">
        <f>VLOOKUP(B282,[1]CSU总学籍表!$A:$F,6,FALSE)</f>
        <v>石玥</v>
      </c>
      <c r="H282" s="23">
        <v>2113</v>
      </c>
      <c r="I282" s="23"/>
    </row>
    <row r="283" ht="30" customHeight="1" spans="1:9">
      <c r="A283" s="20">
        <v>4</v>
      </c>
      <c r="B283" s="21">
        <v>11814811</v>
      </c>
      <c r="C283" s="22" t="s">
        <v>309</v>
      </c>
      <c r="D283" s="22" t="s">
        <v>310</v>
      </c>
      <c r="E283" s="19" t="str">
        <f>VLOOKUP(B283,[1]CSU总学籍表!$A:$B,2,FALSE)</f>
        <v>0318022208919</v>
      </c>
      <c r="F283" s="19" t="str">
        <f>VLOOKUP(B283,[1]CSU总学籍表!$A:$C,3,FALSE)</f>
        <v>22</v>
      </c>
      <c r="G283" s="19" t="str">
        <f>VLOOKUP(B283,[1]CSU总学籍表!$A:$F,6,FALSE)</f>
        <v>司瑶</v>
      </c>
      <c r="H283" s="23">
        <v>2113</v>
      </c>
      <c r="I283" s="23"/>
    </row>
    <row r="284" ht="30" customHeight="1" spans="1:9">
      <c r="A284" s="20">
        <v>5</v>
      </c>
      <c r="B284" s="21">
        <v>11814661</v>
      </c>
      <c r="C284" s="22" t="s">
        <v>311</v>
      </c>
      <c r="D284" s="22" t="s">
        <v>312</v>
      </c>
      <c r="E284" s="19" t="str">
        <f>VLOOKUP(B284,[1]CSU总学籍表!$A:$B,2,FALSE)</f>
        <v>0318012209818</v>
      </c>
      <c r="F284" s="19" t="str">
        <f>VLOOKUP(B284,[1]CSU总学籍表!$A:$C,3,FALSE)</f>
        <v>22</v>
      </c>
      <c r="G284" s="19" t="str">
        <f>VLOOKUP(B284,[1]CSU总学籍表!$A:$F,6,FALSE)</f>
        <v>宋芯航</v>
      </c>
      <c r="H284" s="23">
        <v>2113</v>
      </c>
      <c r="I284" s="23"/>
    </row>
    <row r="285" ht="30" customHeight="1" spans="1:9">
      <c r="A285" s="20">
        <v>6</v>
      </c>
      <c r="B285" s="21">
        <v>11814688</v>
      </c>
      <c r="C285" s="22" t="s">
        <v>313</v>
      </c>
      <c r="D285" s="22" t="s">
        <v>314</v>
      </c>
      <c r="E285" s="19" t="str">
        <f>VLOOKUP(B285,[1]CSU总学籍表!$A:$B,2,FALSE)</f>
        <v>0318012209904</v>
      </c>
      <c r="F285" s="19" t="str">
        <f>VLOOKUP(B285,[1]CSU总学籍表!$A:$C,3,FALSE)</f>
        <v>22</v>
      </c>
      <c r="G285" s="19" t="str">
        <f>VLOOKUP(B285,[1]CSU总学籍表!$A:$F,6,FALSE)</f>
        <v>苏基峰</v>
      </c>
      <c r="H285" s="23">
        <v>2113</v>
      </c>
      <c r="I285" s="23"/>
    </row>
    <row r="286" ht="30" customHeight="1" spans="1:9">
      <c r="A286" s="20">
        <v>7</v>
      </c>
      <c r="B286" s="21">
        <v>11814606</v>
      </c>
      <c r="C286" s="22" t="s">
        <v>313</v>
      </c>
      <c r="D286" s="22" t="s">
        <v>315</v>
      </c>
      <c r="E286" s="19" t="str">
        <f>VLOOKUP(B286,[1]CSU总学籍表!$A:$B,2,FALSE)</f>
        <v>0318012209717</v>
      </c>
      <c r="F286" s="19" t="str">
        <f>VLOOKUP(B286,[1]CSU总学籍表!$A:$C,3,FALSE)</f>
        <v>22</v>
      </c>
      <c r="G286" s="19" t="str">
        <f>VLOOKUP(B286,[1]CSU总学籍表!$A:$F,6,FALSE)</f>
        <v>苏雅涵</v>
      </c>
      <c r="H286" s="23">
        <v>2113</v>
      </c>
      <c r="I286" s="23"/>
    </row>
    <row r="287" ht="30" customHeight="1" spans="1:9">
      <c r="A287" s="20">
        <v>8</v>
      </c>
      <c r="B287" s="21">
        <v>11766018</v>
      </c>
      <c r="C287" s="22" t="s">
        <v>316</v>
      </c>
      <c r="D287" s="22" t="s">
        <v>317</v>
      </c>
      <c r="E287" s="19" t="str">
        <f>VLOOKUP(B287,[1]CSU总学籍表!$A:$B,2,FALSE)</f>
        <v>0318012109204</v>
      </c>
      <c r="F287" s="19" t="str">
        <f>VLOOKUP(B287,[1]CSU总学籍表!$A:$C,3,FALSE)</f>
        <v>21</v>
      </c>
      <c r="G287" s="19" t="str">
        <f>VLOOKUP(B287,[1]CSU总学籍表!$A:$F,6,FALSE)</f>
        <v>隋昊岩</v>
      </c>
      <c r="H287" s="23">
        <v>2113</v>
      </c>
      <c r="I287" s="23"/>
    </row>
    <row r="288" ht="30" customHeight="1" spans="1:9">
      <c r="A288" s="20">
        <v>9</v>
      </c>
      <c r="B288" s="21">
        <v>11766021</v>
      </c>
      <c r="C288" s="22" t="s">
        <v>318</v>
      </c>
      <c r="D288" s="22" t="s">
        <v>319</v>
      </c>
      <c r="E288" s="19" t="str">
        <f>VLOOKUP(B288,[1]CSU总学籍表!$A:$B,2,FALSE)</f>
        <v>0318012109207</v>
      </c>
      <c r="F288" s="19" t="str">
        <f>VLOOKUP(B288,[1]CSU总学籍表!$A:$C,3,FALSE)</f>
        <v>21</v>
      </c>
      <c r="G288" s="19" t="str">
        <f>VLOOKUP(B288,[1]CSU总学籍表!$A:$F,6,FALSE)</f>
        <v>孙东石</v>
      </c>
      <c r="H288" s="23">
        <v>2113</v>
      </c>
      <c r="I288" s="23"/>
    </row>
    <row r="289" ht="30" customHeight="1" spans="1:9">
      <c r="A289" s="20">
        <v>10</v>
      </c>
      <c r="B289" s="21">
        <v>11766094</v>
      </c>
      <c r="C289" s="22" t="s">
        <v>318</v>
      </c>
      <c r="D289" s="22" t="s">
        <v>59</v>
      </c>
      <c r="E289" s="19" t="str">
        <f>VLOOKUP(B289,[1]CSU总学籍表!$A:$B,2,FALSE)</f>
        <v>0318012109306</v>
      </c>
      <c r="F289" s="19" t="str">
        <f>VLOOKUP(B289,[1]CSU总学籍表!$A:$C,3,FALSE)</f>
        <v>21</v>
      </c>
      <c r="G289" s="19" t="str">
        <f>VLOOKUP(B289,[1]CSU总学籍表!$A:$F,6,FALSE)</f>
        <v>孙东</v>
      </c>
      <c r="H289" s="23">
        <v>2113</v>
      </c>
      <c r="I289" s="23"/>
    </row>
    <row r="290" ht="30" customHeight="1" spans="1:9">
      <c r="A290" s="20">
        <v>11</v>
      </c>
      <c r="B290" s="21">
        <v>11814600</v>
      </c>
      <c r="C290" s="22" t="s">
        <v>318</v>
      </c>
      <c r="D290" s="22" t="s">
        <v>320</v>
      </c>
      <c r="E290" s="19" t="str">
        <f>VLOOKUP(B290,[1]CSU总学籍表!$A:$B,2,FALSE)</f>
        <v>0318012209711</v>
      </c>
      <c r="F290" s="19" t="str">
        <f>VLOOKUP(B290,[1]CSU总学籍表!$A:$C,3,FALSE)</f>
        <v>22</v>
      </c>
      <c r="G290" s="19" t="str">
        <f>VLOOKUP(B290,[1]CSU总学籍表!$A:$F,6,FALSE)</f>
        <v>孙鹤芷</v>
      </c>
      <c r="H290" s="23">
        <v>2113</v>
      </c>
      <c r="I290" s="23"/>
    </row>
    <row r="291" ht="30" customHeight="1" spans="1:9">
      <c r="A291" s="20">
        <v>12</v>
      </c>
      <c r="B291" s="21">
        <v>11814881</v>
      </c>
      <c r="C291" s="22" t="s">
        <v>318</v>
      </c>
      <c r="D291" s="22" t="s">
        <v>321</v>
      </c>
      <c r="E291" s="19" t="str">
        <f>VLOOKUP(B291,[1]CSU总学籍表!$A:$B,2,FALSE)</f>
        <v>0318022209028</v>
      </c>
      <c r="F291" s="19" t="str">
        <f>VLOOKUP(B291,[1]CSU总学籍表!$A:$C,3,FALSE)</f>
        <v>22</v>
      </c>
      <c r="G291" s="19" t="str">
        <f>VLOOKUP(B291,[1]CSU总学籍表!$A:$F,6,FALSE)</f>
        <v>孙赫阳</v>
      </c>
      <c r="H291" s="23">
        <v>2113</v>
      </c>
      <c r="I291" s="23"/>
    </row>
    <row r="292" ht="30" customHeight="1" spans="1:9">
      <c r="A292" s="20">
        <v>13</v>
      </c>
      <c r="B292" s="21">
        <v>11766082</v>
      </c>
      <c r="C292" s="22" t="s">
        <v>318</v>
      </c>
      <c r="D292" s="22" t="s">
        <v>322</v>
      </c>
      <c r="E292" s="19" t="str">
        <f>VLOOKUP(B292,[1]CSU总学籍表!$A:$B,2,FALSE)</f>
        <v>0318012109233</v>
      </c>
      <c r="F292" s="19" t="str">
        <f>VLOOKUP(B292,[1]CSU总学籍表!$A:$C,3,FALSE)</f>
        <v>21</v>
      </c>
      <c r="G292" s="19" t="str">
        <f>VLOOKUP(B292,[1]CSU总学籍表!$A:$F,6,FALSE)</f>
        <v>孙嘉韵</v>
      </c>
      <c r="H292" s="23">
        <v>2113</v>
      </c>
      <c r="I292" s="23"/>
    </row>
    <row r="293" ht="30" customHeight="1" spans="1:9">
      <c r="A293" s="20">
        <v>14</v>
      </c>
      <c r="B293" s="21">
        <v>11766730</v>
      </c>
      <c r="C293" s="22" t="s">
        <v>318</v>
      </c>
      <c r="D293" s="22" t="s">
        <v>323</v>
      </c>
      <c r="E293" s="19" t="str">
        <f>VLOOKUP(B293,[1]CSU总学籍表!$A:$B,2,FALSE)</f>
        <v>0318032102526</v>
      </c>
      <c r="F293" s="19" t="str">
        <f>VLOOKUP(B293,[1]CSU总学籍表!$A:$C,3,FALSE)</f>
        <v>21</v>
      </c>
      <c r="G293" s="19" t="str">
        <f>VLOOKUP(B293,[1]CSU总学籍表!$A:$F,6,FALSE)</f>
        <v>孙婧垚</v>
      </c>
      <c r="H293" s="23">
        <v>2113</v>
      </c>
      <c r="I293" s="23"/>
    </row>
    <row r="294" ht="30" customHeight="1" spans="1:9">
      <c r="A294" s="20">
        <v>15</v>
      </c>
      <c r="B294" s="21">
        <v>11814699</v>
      </c>
      <c r="C294" s="22" t="s">
        <v>318</v>
      </c>
      <c r="D294" s="22" t="s">
        <v>203</v>
      </c>
      <c r="E294" s="19" t="str">
        <f>VLOOKUP(B294,[1]CSU总学籍表!$A:$B,2,FALSE)</f>
        <v>0318012209916</v>
      </c>
      <c r="F294" s="19" t="str">
        <f>VLOOKUP(B294,[1]CSU总学籍表!$A:$C,3,FALSE)</f>
        <v>22</v>
      </c>
      <c r="G294" s="19" t="str">
        <f>VLOOKUP(B294,[1]CSU总学籍表!$A:$F,6,FALSE)</f>
        <v>孙嘉一</v>
      </c>
      <c r="H294" s="23">
        <v>2113</v>
      </c>
      <c r="I294" s="23"/>
    </row>
    <row r="295" ht="30" customHeight="1" spans="1:9">
      <c r="A295" s="20">
        <v>16</v>
      </c>
      <c r="B295" s="21">
        <v>11815187</v>
      </c>
      <c r="C295" s="22" t="s">
        <v>318</v>
      </c>
      <c r="D295" s="22" t="s">
        <v>324</v>
      </c>
      <c r="E295" s="19" t="str">
        <f>VLOOKUP(B295,[1]CSU总学籍表!$A:$B,2,FALSE)</f>
        <v>0318032202733</v>
      </c>
      <c r="F295" s="19" t="str">
        <f>VLOOKUP(B295,[1]CSU总学籍表!$A:$C,3,FALSE)</f>
        <v>22</v>
      </c>
      <c r="G295" s="19" t="str">
        <f>VLOOKUP(B295,[1]CSU总学籍表!$A:$F,6,FALSE)</f>
        <v>孙佳诺</v>
      </c>
      <c r="H295" s="23">
        <v>2113</v>
      </c>
      <c r="I295" s="23"/>
    </row>
    <row r="296" ht="30" customHeight="1" spans="1:9">
      <c r="A296" s="20">
        <v>17</v>
      </c>
      <c r="B296" s="21">
        <v>11814650</v>
      </c>
      <c r="C296" s="22" t="s">
        <v>318</v>
      </c>
      <c r="D296" s="22" t="s">
        <v>266</v>
      </c>
      <c r="E296" s="19" t="str">
        <f>VLOOKUP(B296,[1]CSU总学籍表!$A:$B,2,FALSE)</f>
        <v>0318012209817</v>
      </c>
      <c r="F296" s="19" t="str">
        <f>VLOOKUP(B296,[1]CSU总学籍表!$A:$C,3,FALSE)</f>
        <v>22</v>
      </c>
      <c r="G296" s="19" t="str">
        <f>VLOOKUP(B296,[1]CSU总学籍表!$A:$F,6,FALSE)</f>
        <v>孙宁</v>
      </c>
      <c r="H296" s="23">
        <v>2113</v>
      </c>
      <c r="I296" s="23"/>
    </row>
    <row r="297" ht="30" customHeight="1" spans="1:9">
      <c r="A297" s="20">
        <v>18</v>
      </c>
      <c r="B297" s="21">
        <v>11766639</v>
      </c>
      <c r="C297" s="22" t="s">
        <v>318</v>
      </c>
      <c r="D297" s="22" t="s">
        <v>325</v>
      </c>
      <c r="E297" s="19" t="str">
        <f>VLOOKUP(B297,[1]CSU总学籍表!$A:$B,2,FALSE)</f>
        <v>0318022108825</v>
      </c>
      <c r="F297" s="19" t="str">
        <f>VLOOKUP(B297,[1]CSU总学籍表!$A:$C,3,FALSE)</f>
        <v>21</v>
      </c>
      <c r="G297" s="19" t="str">
        <f>VLOOKUP(B297,[1]CSU总学籍表!$A:$F,6,FALSE)</f>
        <v>孙平</v>
      </c>
      <c r="H297" s="23">
        <v>2113</v>
      </c>
      <c r="I297" s="23"/>
    </row>
    <row r="298" ht="30" customHeight="1" spans="1:9">
      <c r="A298" s="20">
        <v>19</v>
      </c>
      <c r="B298" s="21">
        <v>11814766</v>
      </c>
      <c r="C298" s="22" t="s">
        <v>318</v>
      </c>
      <c r="D298" s="22" t="s">
        <v>326</v>
      </c>
      <c r="E298" s="19" t="str">
        <f>VLOOKUP(B298,[1]CSU总学籍表!$A:$B,2,FALSE)</f>
        <v>0318012210014</v>
      </c>
      <c r="F298" s="19" t="str">
        <f>VLOOKUP(B298,[1]CSU总学籍表!$A:$C,3,FALSE)</f>
        <v>22</v>
      </c>
      <c r="G298" s="19" t="str">
        <f>VLOOKUP(B298,[1]CSU总学籍表!$A:$F,6,FALSE)</f>
        <v>孙若桐</v>
      </c>
      <c r="H298" s="23">
        <v>2113</v>
      </c>
      <c r="I298" s="23"/>
    </row>
    <row r="299" ht="30" customHeight="1" spans="1:9">
      <c r="A299" s="20">
        <v>20</v>
      </c>
      <c r="B299" s="21">
        <v>11814979</v>
      </c>
      <c r="C299" s="22" t="s">
        <v>318</v>
      </c>
      <c r="D299" s="22" t="s">
        <v>327</v>
      </c>
      <c r="E299" s="19" t="str">
        <f>VLOOKUP(B299,[1]CSU总学籍表!$A:$B,2,FALSE)</f>
        <v>0318022209303</v>
      </c>
      <c r="F299" s="19" t="str">
        <f>VLOOKUP(B299,[1]CSU总学籍表!$A:$C,3,FALSE)</f>
        <v>22</v>
      </c>
      <c r="G299" s="19" t="str">
        <f>VLOOKUP(B299,[1]CSU总学籍表!$A:$F,6,FALSE)</f>
        <v>孙若程</v>
      </c>
      <c r="H299" s="23">
        <v>2113</v>
      </c>
      <c r="I299" s="23"/>
    </row>
    <row r="300" ht="30" customHeight="1" spans="1:9">
      <c r="A300" s="20">
        <v>21</v>
      </c>
      <c r="B300" s="21">
        <v>11814802</v>
      </c>
      <c r="C300" s="22" t="s">
        <v>318</v>
      </c>
      <c r="D300" s="22" t="s">
        <v>328</v>
      </c>
      <c r="E300" s="19" t="str">
        <f>VLOOKUP(B300,[1]CSU总学籍表!$A:$B,2,FALSE)</f>
        <v>0318022208910</v>
      </c>
      <c r="F300" s="19" t="str">
        <f>VLOOKUP(B300,[1]CSU总学籍表!$A:$C,3,FALSE)</f>
        <v>22</v>
      </c>
      <c r="G300" s="19" t="str">
        <f>VLOOKUP(B300,[1]CSU总学籍表!$A:$F,6,FALSE)</f>
        <v>孙硕阳</v>
      </c>
      <c r="H300" s="23">
        <v>2113</v>
      </c>
      <c r="I300" s="23"/>
    </row>
    <row r="301" ht="30" customHeight="1" spans="1:9">
      <c r="A301" s="20">
        <v>22</v>
      </c>
      <c r="B301" s="21">
        <v>11815045</v>
      </c>
      <c r="C301" s="22" t="s">
        <v>318</v>
      </c>
      <c r="D301" s="22" t="s">
        <v>329</v>
      </c>
      <c r="E301" s="19" t="str">
        <f>VLOOKUP(B301,[1]CSU总学籍表!$A:$B,2,FALSE)</f>
        <v>0318032202609</v>
      </c>
      <c r="F301" s="19" t="str">
        <f>VLOOKUP(B301,[1]CSU总学籍表!$A:$C,3,FALSE)</f>
        <v>22</v>
      </c>
      <c r="G301" s="19" t="str">
        <f>VLOOKUP(B301,[1]CSU总学籍表!$A:$F,6,FALSE)</f>
        <v>孙夕洋</v>
      </c>
      <c r="H301" s="23">
        <v>2113</v>
      </c>
      <c r="I301" s="23"/>
    </row>
    <row r="302" ht="30" customHeight="1" spans="1:9">
      <c r="A302" s="20">
        <v>23</v>
      </c>
      <c r="B302" s="21">
        <v>11814668</v>
      </c>
      <c r="C302" s="22" t="s">
        <v>318</v>
      </c>
      <c r="D302" s="22" t="s">
        <v>330</v>
      </c>
      <c r="E302" s="19" t="str">
        <f>VLOOKUP(B302,[1]CSU总学籍表!$A:$B,2,FALSE)</f>
        <v>0318012209825</v>
      </c>
      <c r="F302" s="19" t="str">
        <f>VLOOKUP(B302,[1]CSU总学籍表!$A:$C,3,FALSE)</f>
        <v>22</v>
      </c>
      <c r="G302" s="19" t="str">
        <f>VLOOKUP(B302,[1]CSU总学籍表!$A:$F,6,FALSE)</f>
        <v>孙瑛琦</v>
      </c>
      <c r="H302" s="23">
        <v>2113</v>
      </c>
      <c r="I302" s="23"/>
    </row>
    <row r="303" ht="30" customHeight="1" spans="1:9">
      <c r="A303" s="20">
        <v>24</v>
      </c>
      <c r="B303" s="21">
        <v>11814817</v>
      </c>
      <c r="C303" s="22" t="s">
        <v>318</v>
      </c>
      <c r="D303" s="22" t="s">
        <v>331</v>
      </c>
      <c r="E303" s="19" t="str">
        <f>VLOOKUP(B303,[1]CSU总学籍表!$A:$B,2,FALSE)</f>
        <v>0318022208925</v>
      </c>
      <c r="F303" s="19" t="str">
        <f>VLOOKUP(B303,[1]CSU总学籍表!$A:$C,3,FALSE)</f>
        <v>22</v>
      </c>
      <c r="G303" s="19" t="str">
        <f>VLOOKUP(B303,[1]CSU总学籍表!$A:$F,6,FALSE)</f>
        <v>孙源鸽</v>
      </c>
      <c r="H303" s="23">
        <v>2113</v>
      </c>
      <c r="I303" s="23"/>
    </row>
    <row r="304" ht="30" customHeight="1" spans="1:9">
      <c r="A304" s="20">
        <v>25</v>
      </c>
      <c r="B304" s="21">
        <v>11814950</v>
      </c>
      <c r="C304" s="22" t="s">
        <v>318</v>
      </c>
      <c r="D304" s="22" t="s">
        <v>75</v>
      </c>
      <c r="E304" s="19" t="str">
        <f>VLOOKUP(B304,[1]CSU总学籍表!$A:$B,2,FALSE)</f>
        <v>0318022209218</v>
      </c>
      <c r="F304" s="19" t="str">
        <f>VLOOKUP(B304,[1]CSU总学籍表!$A:$C,3,FALSE)</f>
        <v>22</v>
      </c>
      <c r="G304" s="19" t="str">
        <f>VLOOKUP(B304,[1]CSU总学籍表!$A:$F,6,FALSE)</f>
        <v>孙懿轩</v>
      </c>
      <c r="H304" s="23">
        <v>2113</v>
      </c>
      <c r="I304" s="23"/>
    </row>
    <row r="305" ht="30" customHeight="1" spans="1:9">
      <c r="A305" s="20">
        <v>26</v>
      </c>
      <c r="B305" s="21">
        <v>11815003</v>
      </c>
      <c r="C305" s="22" t="s">
        <v>318</v>
      </c>
      <c r="D305" s="22" t="s">
        <v>62</v>
      </c>
      <c r="E305" s="19" t="str">
        <f>VLOOKUP(B305,[1]CSU总学籍表!$A:$B,2,FALSE)</f>
        <v>0318022209326</v>
      </c>
      <c r="F305" s="19" t="str">
        <f>VLOOKUP(B305,[1]CSU总学籍表!$A:$C,3,FALSE)</f>
        <v>22</v>
      </c>
      <c r="G305" s="19" t="str">
        <f>VLOOKUP(B305,[1]CSU总学籍表!$A:$F,6,FALSE)</f>
        <v>孙艺菲</v>
      </c>
      <c r="H305" s="23">
        <v>2113</v>
      </c>
      <c r="I305" s="23"/>
    </row>
    <row r="306" ht="30" customHeight="1" spans="1:9">
      <c r="A306" s="20">
        <v>27</v>
      </c>
      <c r="B306" s="21">
        <v>11814914</v>
      </c>
      <c r="C306" s="22" t="s">
        <v>318</v>
      </c>
      <c r="D306" s="22" t="s">
        <v>332</v>
      </c>
      <c r="E306" s="19" t="str">
        <f>VLOOKUP(B306,[1]CSU总学籍表!$A:$B,2,FALSE)</f>
        <v>0318022209124</v>
      </c>
      <c r="F306" s="19" t="str">
        <f>VLOOKUP(B306,[1]CSU总学籍表!$A:$C,3,FALSE)</f>
        <v>22</v>
      </c>
      <c r="G306" s="19" t="str">
        <f>VLOOKUP(B306,[1]CSU总学籍表!$A:$F,6,FALSE)</f>
        <v>孙芷慧</v>
      </c>
      <c r="H306" s="23">
        <v>2113</v>
      </c>
      <c r="I306" s="23"/>
    </row>
    <row r="307" ht="30" customHeight="1" spans="1:9">
      <c r="A307" s="20">
        <v>28</v>
      </c>
      <c r="B307" s="21">
        <v>11814953</v>
      </c>
      <c r="C307" s="22" t="s">
        <v>333</v>
      </c>
      <c r="D307" s="22" t="s">
        <v>334</v>
      </c>
      <c r="E307" s="19" t="str">
        <f>VLOOKUP(B307,[1]CSU总学籍表!$A:$B,2,FALSE)</f>
        <v>0318022209221</v>
      </c>
      <c r="F307" s="19" t="str">
        <f>VLOOKUP(B307,[1]CSU总学籍表!$A:$C,3,FALSE)</f>
        <v>22</v>
      </c>
      <c r="G307" s="19" t="str">
        <f>VLOOKUP(B307,[1]CSU总学籍表!$A:$F,6,FALSE)</f>
        <v>汤程程</v>
      </c>
      <c r="H307" s="23">
        <v>2113</v>
      </c>
      <c r="I307" s="23"/>
    </row>
    <row r="308" ht="30" customHeight="1" spans="1:9">
      <c r="A308" s="20">
        <v>29</v>
      </c>
      <c r="B308" s="21">
        <v>11814781</v>
      </c>
      <c r="C308" s="22" t="s">
        <v>333</v>
      </c>
      <c r="D308" s="22" t="s">
        <v>335</v>
      </c>
      <c r="E308" s="19" t="str">
        <f>VLOOKUP(B308,[1]CSU总学籍表!$A:$B,2,FALSE)</f>
        <v>0318012210029</v>
      </c>
      <c r="F308" s="19" t="str">
        <f>VLOOKUP(B308,[1]CSU总学籍表!$A:$C,3,FALSE)</f>
        <v>22</v>
      </c>
      <c r="G308" s="19" t="str">
        <f>VLOOKUP(B308,[1]CSU总学籍表!$A:$F,6,FALSE)</f>
        <v>汤珺涵</v>
      </c>
      <c r="H308" s="23">
        <v>2113</v>
      </c>
      <c r="I308" s="23"/>
    </row>
    <row r="309" ht="30" customHeight="1" spans="1:9">
      <c r="A309" s="20">
        <v>30</v>
      </c>
      <c r="B309" s="21">
        <v>11814683</v>
      </c>
      <c r="C309" s="22" t="s">
        <v>333</v>
      </c>
      <c r="D309" s="22" t="s">
        <v>336</v>
      </c>
      <c r="E309" s="19" t="str">
        <f>VLOOKUP(B309,[1]CSU总学籍表!$A:$B,2,FALSE)</f>
        <v>0318012209901</v>
      </c>
      <c r="F309" s="19" t="str">
        <f>VLOOKUP(B309,[1]CSU总学籍表!$A:$C,3,FALSE)</f>
        <v>22</v>
      </c>
      <c r="G309" s="19" t="str">
        <f>VLOOKUP(B309,[1]CSU总学籍表!$A:$F,6,FALSE)</f>
        <v>唐旭丰</v>
      </c>
      <c r="H309" s="23">
        <v>2113</v>
      </c>
      <c r="I309" s="23"/>
    </row>
    <row r="310" ht="30" customHeight="1" spans="1:9">
      <c r="A310" s="20">
        <v>31</v>
      </c>
      <c r="B310" s="21">
        <v>11814679</v>
      </c>
      <c r="C310" s="22" t="s">
        <v>333</v>
      </c>
      <c r="D310" s="22" t="s">
        <v>337</v>
      </c>
      <c r="E310" s="19" t="str">
        <f>VLOOKUP(B310,[1]CSU总学籍表!$A:$B,2,FALSE)</f>
        <v>0318012209836</v>
      </c>
      <c r="F310" s="19" t="str">
        <f>VLOOKUP(B310,[1]CSU总学籍表!$A:$C,3,FALSE)</f>
        <v>22</v>
      </c>
      <c r="G310" s="19" t="str">
        <f>VLOOKUP(B310,[1]CSU总学籍表!$A:$F,6,FALSE)</f>
        <v>唐一丹</v>
      </c>
      <c r="H310" s="23">
        <v>2113</v>
      </c>
      <c r="I310" s="23"/>
    </row>
    <row r="311" ht="30" customHeight="1" spans="1:9">
      <c r="A311" s="20">
        <v>32</v>
      </c>
      <c r="B311" s="21">
        <v>11814808</v>
      </c>
      <c r="C311" s="22" t="s">
        <v>338</v>
      </c>
      <c r="D311" s="22" t="s">
        <v>339</v>
      </c>
      <c r="E311" s="19" t="str">
        <f>VLOOKUP(B311,[1]CSU总学籍表!$A:$B,2,FALSE)</f>
        <v>0318022208916</v>
      </c>
      <c r="F311" s="19" t="str">
        <f>VLOOKUP(B311,[1]CSU总学籍表!$A:$C,3,FALSE)</f>
        <v>22</v>
      </c>
      <c r="G311" s="19" t="str">
        <f>VLOOKUP(B311,[1]CSU总学籍表!$A:$F,6,FALSE)</f>
        <v>陶湘君</v>
      </c>
      <c r="H311" s="23">
        <v>2113</v>
      </c>
      <c r="I311" s="23"/>
    </row>
    <row r="312" ht="30" customHeight="1" spans="1:9">
      <c r="A312" s="20">
        <v>33</v>
      </c>
      <c r="B312" s="21">
        <v>11814765</v>
      </c>
      <c r="C312" s="22" t="s">
        <v>305</v>
      </c>
      <c r="D312" s="22" t="s">
        <v>340</v>
      </c>
      <c r="E312" s="19" t="str">
        <f>VLOOKUP(B312,[1]CSU总学籍表!$A:$B,2,FALSE)</f>
        <v>0318012210013</v>
      </c>
      <c r="F312" s="19" t="str">
        <f>VLOOKUP(B312,[1]CSU总学籍表!$A:$C,3,FALSE)</f>
        <v>22</v>
      </c>
      <c r="G312" s="19" t="str">
        <f>VLOOKUP(B312,[1]CSU总学籍表!$A:$F,6,FALSE)</f>
        <v>田馥畅</v>
      </c>
      <c r="H312" s="23">
        <v>2113</v>
      </c>
      <c r="I312" s="23"/>
    </row>
    <row r="313" ht="30" customHeight="1" spans="1:9">
      <c r="A313" s="20">
        <v>34</v>
      </c>
      <c r="B313" s="21">
        <v>11766665</v>
      </c>
      <c r="C313" s="22" t="s">
        <v>305</v>
      </c>
      <c r="D313" s="22" t="s">
        <v>341</v>
      </c>
      <c r="E313" s="19" t="str">
        <f>VLOOKUP(B313,[1]CSU总学籍表!$A:$B,2,FALSE)</f>
        <v>0318032102411</v>
      </c>
      <c r="F313" s="19" t="str">
        <f>VLOOKUP(B313,[1]CSU总学籍表!$A:$C,3,FALSE)</f>
        <v>21</v>
      </c>
      <c r="G313" s="19" t="str">
        <f>VLOOKUP(B313,[1]CSU总学籍表!$A:$F,6,FALSE)</f>
        <v>田珈源</v>
      </c>
      <c r="H313" s="23">
        <v>2113</v>
      </c>
      <c r="I313" s="23"/>
    </row>
    <row r="314" ht="30" customHeight="1" spans="1:9">
      <c r="A314" s="20">
        <v>35</v>
      </c>
      <c r="B314" s="21">
        <v>11814772</v>
      </c>
      <c r="C314" s="22" t="s">
        <v>305</v>
      </c>
      <c r="D314" s="22" t="s">
        <v>342</v>
      </c>
      <c r="E314" s="19" t="str">
        <f>VLOOKUP(B314,[1]CSU总学籍表!$A:$B,2,FALSE)</f>
        <v>0318012210020</v>
      </c>
      <c r="F314" s="19" t="str">
        <f>VLOOKUP(B314,[1]CSU总学籍表!$A:$C,3,FALSE)</f>
        <v>22</v>
      </c>
      <c r="G314" s="19" t="str">
        <f>VLOOKUP(B314,[1]CSU总学籍表!$A:$F,6,FALSE)</f>
        <v>田明子</v>
      </c>
      <c r="H314" s="23">
        <v>2113</v>
      </c>
      <c r="I314" s="23"/>
    </row>
    <row r="315" ht="30" customHeight="1" spans="1:9">
      <c r="A315" s="20">
        <v>36</v>
      </c>
      <c r="B315" s="21">
        <v>11814992</v>
      </c>
      <c r="C315" s="22" t="s">
        <v>305</v>
      </c>
      <c r="D315" s="22" t="s">
        <v>343</v>
      </c>
      <c r="E315" s="19" t="str">
        <f>VLOOKUP(B315,[1]CSU总学籍表!$A:$B,2,FALSE)</f>
        <v>0318022209316</v>
      </c>
      <c r="F315" s="19" t="str">
        <f>VLOOKUP(B315,[1]CSU总学籍表!$A:$C,3,FALSE)</f>
        <v>22</v>
      </c>
      <c r="G315" s="19" t="str">
        <f>VLOOKUP(B315,[1]CSU总学籍表!$A:$F,6,FALSE)</f>
        <v>田沐鑫</v>
      </c>
      <c r="H315" s="23">
        <v>2113</v>
      </c>
      <c r="I315" s="23"/>
    </row>
    <row r="316" ht="30" customHeight="1" spans="1:9">
      <c r="A316" s="20">
        <v>37</v>
      </c>
      <c r="B316" s="21">
        <v>11765986</v>
      </c>
      <c r="C316" s="22" t="s">
        <v>305</v>
      </c>
      <c r="D316" s="22" t="s">
        <v>344</v>
      </c>
      <c r="E316" s="19" t="str">
        <f>VLOOKUP(B316,[1]CSU总学籍表!$A:$B,2,FALSE)</f>
        <v>0318012109118</v>
      </c>
      <c r="F316" s="19" t="str">
        <f>VLOOKUP(B316,[1]CSU总学籍表!$A:$C,3,FALSE)</f>
        <v>21</v>
      </c>
      <c r="G316" s="19" t="str">
        <f>VLOOKUP(B316,[1]CSU总学籍表!$A:$F,6,FALSE)</f>
        <v>田沃永</v>
      </c>
      <c r="H316" s="23">
        <v>2113</v>
      </c>
      <c r="I316" s="23"/>
    </row>
    <row r="317" ht="30" customHeight="1" spans="1:9">
      <c r="A317" s="20">
        <v>38</v>
      </c>
      <c r="B317" s="21">
        <v>11814784</v>
      </c>
      <c r="C317" s="22" t="s">
        <v>305</v>
      </c>
      <c r="D317" s="22" t="s">
        <v>345</v>
      </c>
      <c r="E317" s="19" t="str">
        <f>VLOOKUP(B317,[1]CSU总学籍表!$A:$B,2,FALSE)</f>
        <v>0318012210032</v>
      </c>
      <c r="F317" s="19" t="str">
        <f>VLOOKUP(B317,[1]CSU总学籍表!$A:$C,3,FALSE)</f>
        <v>22</v>
      </c>
      <c r="G317" s="19" t="str">
        <f>VLOOKUP(B317,[1]CSU总学籍表!$A:$F,6,FALSE)</f>
        <v>田一晴</v>
      </c>
      <c r="H317" s="23">
        <v>2113</v>
      </c>
      <c r="I317" s="23"/>
    </row>
    <row r="318" ht="30" customHeight="1" spans="1:9">
      <c r="A318" s="20">
        <v>39</v>
      </c>
      <c r="B318" s="21">
        <v>11814704</v>
      </c>
      <c r="C318" s="22" t="s">
        <v>346</v>
      </c>
      <c r="D318" s="22" t="s">
        <v>347</v>
      </c>
      <c r="E318" s="19" t="str">
        <f>VLOOKUP(B318,[1]CSU总学籍表!$A:$B,2,FALSE)</f>
        <v>0318012209921</v>
      </c>
      <c r="F318" s="19" t="str">
        <f>VLOOKUP(B318,[1]CSU总学籍表!$A:$C,3,FALSE)</f>
        <v>22</v>
      </c>
      <c r="G318" s="19" t="str">
        <f>VLOOKUP(B318,[1]CSU总学籍表!$A:$F,6,FALSE)</f>
        <v>涂译心</v>
      </c>
      <c r="H318" s="23">
        <v>2113</v>
      </c>
      <c r="I318" s="23"/>
    </row>
    <row r="319" ht="30" customHeight="1" spans="1:9">
      <c r="A319" s="20">
        <v>40</v>
      </c>
      <c r="B319" s="21">
        <v>11814535</v>
      </c>
      <c r="C319" s="22" t="s">
        <v>348</v>
      </c>
      <c r="D319" s="22" t="s">
        <v>349</v>
      </c>
      <c r="E319" s="19" t="str">
        <f>VLOOKUP(B319,[1]CSU总学籍表!$A:$B,2,FALSE)</f>
        <v>0318012209609</v>
      </c>
      <c r="F319" s="19" t="str">
        <f>VLOOKUP(B319,[1]CSU总学籍表!$A:$C,3,FALSE)</f>
        <v>22</v>
      </c>
      <c r="G319" s="19" t="str">
        <f>VLOOKUP(B319,[1]CSU总学籍表!$A:$F,6,FALSE)</f>
        <v>万栩君</v>
      </c>
      <c r="H319" s="23">
        <v>2113</v>
      </c>
      <c r="I319" s="23"/>
    </row>
    <row r="320" ht="30" customHeight="1" spans="1:9">
      <c r="A320" s="20">
        <v>41</v>
      </c>
      <c r="B320" s="21">
        <v>11814883</v>
      </c>
      <c r="C320" s="22" t="s">
        <v>350</v>
      </c>
      <c r="D320" s="22" t="s">
        <v>351</v>
      </c>
      <c r="E320" s="19" t="str">
        <f>VLOOKUP(B320,[1]CSU总学籍表!$A:$B,2,FALSE)</f>
        <v>0318022209030</v>
      </c>
      <c r="F320" s="19" t="str">
        <f>VLOOKUP(B320,[1]CSU总学籍表!$A:$C,3,FALSE)</f>
        <v>22</v>
      </c>
      <c r="G320" s="19" t="str">
        <f>VLOOKUP(B320,[1]CSU总学籍表!$A:$F,6,FALSE)</f>
        <v>王安麒</v>
      </c>
      <c r="H320" s="23">
        <v>2113</v>
      </c>
      <c r="I320" s="23"/>
    </row>
    <row r="321" ht="30" customHeight="1" spans="1:9">
      <c r="A321" s="20">
        <v>42</v>
      </c>
      <c r="B321" s="21">
        <v>11814723</v>
      </c>
      <c r="C321" s="22" t="s">
        <v>350</v>
      </c>
      <c r="D321" s="22" t="s">
        <v>352</v>
      </c>
      <c r="E321" s="19" t="str">
        <f>VLOOKUP(B321,[1]CSU总学籍表!$A:$B,2,FALSE)</f>
        <v>0318012209938</v>
      </c>
      <c r="F321" s="19" t="str">
        <f>VLOOKUP(B321,[1]CSU总学籍表!$A:$C,3,FALSE)</f>
        <v>22</v>
      </c>
      <c r="G321" s="19" t="str">
        <f>VLOOKUP(B321,[1]CSU总学籍表!$A:$F,6,FALSE)</f>
        <v>王菲</v>
      </c>
      <c r="H321" s="23">
        <v>2113</v>
      </c>
      <c r="I321" s="23"/>
    </row>
    <row r="322" ht="30" customHeight="1" spans="1:9">
      <c r="A322" s="20">
        <v>43</v>
      </c>
      <c r="B322" s="21">
        <v>11814629</v>
      </c>
      <c r="C322" s="22" t="s">
        <v>350</v>
      </c>
      <c r="D322" s="22" t="s">
        <v>98</v>
      </c>
      <c r="E322" s="19" t="str">
        <f>VLOOKUP(B322,[1]CSU总学籍表!$A:$B,2,FALSE)</f>
        <v>0318012209737</v>
      </c>
      <c r="F322" s="19" t="str">
        <f>VLOOKUP(B322,[1]CSU总学籍表!$A:$C,3,FALSE)</f>
        <v>22</v>
      </c>
      <c r="G322" s="19" t="str">
        <f>VLOOKUP(B322,[1]CSU总学籍表!$A:$F,6,FALSE)</f>
        <v>王涵</v>
      </c>
      <c r="H322" s="23">
        <v>2113</v>
      </c>
      <c r="I322" s="23"/>
    </row>
    <row r="323" ht="30" customHeight="1" spans="1:9">
      <c r="A323" s="20">
        <v>44</v>
      </c>
      <c r="B323" s="21">
        <v>11815104</v>
      </c>
      <c r="C323" s="22" t="s">
        <v>350</v>
      </c>
      <c r="D323" s="22" t="s">
        <v>48</v>
      </c>
      <c r="E323" s="19" t="str">
        <f>VLOOKUP(B323,[1]CSU总学籍表!$A:$B,2,FALSE)</f>
        <v>0318032202635</v>
      </c>
      <c r="F323" s="19" t="str">
        <f>VLOOKUP(B323,[1]CSU总学籍表!$A:$C,3,FALSE)</f>
        <v>22</v>
      </c>
      <c r="G323" s="19" t="str">
        <f>VLOOKUP(B323,[1]CSU总学籍表!$A:$F,6,FALSE)</f>
        <v>王贺</v>
      </c>
      <c r="H323" s="23">
        <v>2113</v>
      </c>
      <c r="I323" s="23"/>
    </row>
    <row r="324" ht="30" customHeight="1" spans="1:9">
      <c r="A324" s="20">
        <v>45</v>
      </c>
      <c r="B324" s="21">
        <v>11815150</v>
      </c>
      <c r="C324" s="22" t="s">
        <v>350</v>
      </c>
      <c r="D324" s="22" t="s">
        <v>353</v>
      </c>
      <c r="E324" s="19" t="str">
        <f>VLOOKUP(B324,[1]CSU总学籍表!$A:$B,2,FALSE)</f>
        <v>0318032202703</v>
      </c>
      <c r="F324" s="19" t="str">
        <f>VLOOKUP(B324,[1]CSU总学籍表!$A:$C,3,FALSE)</f>
        <v>22</v>
      </c>
      <c r="G324" s="19" t="str">
        <f>VLOOKUP(B324,[1]CSU总学籍表!$A:$F,6,FALSE)</f>
        <v>王涵涛</v>
      </c>
      <c r="H324" s="23">
        <v>2113</v>
      </c>
      <c r="I324" s="23"/>
    </row>
    <row r="325" ht="30" customHeight="1" spans="1:9">
      <c r="A325" s="20">
        <v>46</v>
      </c>
      <c r="B325" s="21">
        <v>11815101</v>
      </c>
      <c r="C325" s="22" t="s">
        <v>350</v>
      </c>
      <c r="D325" s="22" t="s">
        <v>354</v>
      </c>
      <c r="E325" s="19" t="str">
        <f>VLOOKUP(B325,[1]CSU总学籍表!$A:$B,2,FALSE)</f>
        <v>0318032202631</v>
      </c>
      <c r="F325" s="19" t="str">
        <f>VLOOKUP(B325,[1]CSU总学籍表!$A:$C,3,FALSE)</f>
        <v>22</v>
      </c>
      <c r="G325" s="19" t="str">
        <f>VLOOKUP(B325,[1]CSU总学籍表!$A:$F,6,FALSE)</f>
        <v>王鹤璇</v>
      </c>
      <c r="H325" s="23">
        <v>2113</v>
      </c>
      <c r="I325" s="23"/>
    </row>
    <row r="326" ht="30" customHeight="1" spans="1:9">
      <c r="A326" s="20">
        <v>47</v>
      </c>
      <c r="B326" s="21">
        <v>11766067</v>
      </c>
      <c r="C326" s="22" t="s">
        <v>350</v>
      </c>
      <c r="D326" s="22" t="s">
        <v>146</v>
      </c>
      <c r="E326" s="19" t="str">
        <f>VLOOKUP(B326,[1]CSU总学籍表!$A:$B,2,FALSE)</f>
        <v>0318012109218</v>
      </c>
      <c r="F326" s="19" t="str">
        <f>VLOOKUP(B326,[1]CSU总学籍表!$A:$C,3,FALSE)</f>
        <v>21</v>
      </c>
      <c r="G326" s="19" t="str">
        <f>VLOOKUP(B326,[1]CSU总学籍表!$A:$F,6,FALSE)</f>
        <v>王瑾</v>
      </c>
      <c r="H326" s="23">
        <v>2113</v>
      </c>
      <c r="I326" s="23"/>
    </row>
    <row r="327" ht="30" customHeight="1" spans="1:9">
      <c r="A327" s="20">
        <v>48</v>
      </c>
      <c r="B327" s="21">
        <v>11766713</v>
      </c>
      <c r="C327" s="22" t="s">
        <v>350</v>
      </c>
      <c r="D327" s="22" t="s">
        <v>131</v>
      </c>
      <c r="E327" s="19" t="str">
        <f>VLOOKUP(B327,[1]CSU总学籍表!$A:$B,2,FALSE)</f>
        <v>0318032102508</v>
      </c>
      <c r="F327" s="19" t="str">
        <f>VLOOKUP(B327,[1]CSU总学籍表!$A:$C,3,FALSE)</f>
        <v>21</v>
      </c>
      <c r="G327" s="19" t="str">
        <f>VLOOKUP(B327,[1]CSU总学籍表!$A:$F,6,FALSE)</f>
        <v>王健</v>
      </c>
      <c r="H327" s="23">
        <v>2113</v>
      </c>
      <c r="I327" s="23"/>
    </row>
    <row r="328" ht="30" customHeight="1" spans="1:9">
      <c r="A328" s="20">
        <v>49</v>
      </c>
      <c r="B328" s="21">
        <v>11814593</v>
      </c>
      <c r="C328" s="22" t="s">
        <v>350</v>
      </c>
      <c r="D328" s="22" t="s">
        <v>355</v>
      </c>
      <c r="E328" s="19" t="str">
        <f>VLOOKUP(B328,[1]CSU总学籍表!$A:$B,2,FALSE)</f>
        <v>0318012209704</v>
      </c>
      <c r="F328" s="19" t="str">
        <f>VLOOKUP(B328,[1]CSU总学籍表!$A:$C,3,FALSE)</f>
        <v>22</v>
      </c>
      <c r="G328" s="19" t="str">
        <f>VLOOKUP(B328,[1]CSU总学籍表!$A:$F,6,FALSE)</f>
        <v>王建熹</v>
      </c>
      <c r="H328" s="23">
        <v>2113</v>
      </c>
      <c r="I328" s="23"/>
    </row>
    <row r="329" ht="30" customHeight="1" spans="1:9">
      <c r="A329" s="20">
        <v>50</v>
      </c>
      <c r="B329" s="21">
        <v>11814625</v>
      </c>
      <c r="C329" s="22" t="s">
        <v>350</v>
      </c>
      <c r="D329" s="22" t="s">
        <v>356</v>
      </c>
      <c r="E329" s="19" t="str">
        <f>VLOOKUP(B329,[1]CSU总学籍表!$A:$B,2,FALSE)</f>
        <v>0318012209733</v>
      </c>
      <c r="F329" s="19" t="str">
        <f>VLOOKUP(B329,[1]CSU总学籍表!$A:$C,3,FALSE)</f>
        <v>22</v>
      </c>
      <c r="G329" s="19" t="str">
        <f>VLOOKUP(B329,[1]CSU总学籍表!$A:$F,6,FALSE)</f>
        <v>王靖涵</v>
      </c>
      <c r="H329" s="23">
        <v>2113</v>
      </c>
      <c r="I329" s="23"/>
    </row>
    <row r="330" ht="30" customHeight="1" spans="1:9">
      <c r="A330" s="20">
        <v>51</v>
      </c>
      <c r="B330" s="21">
        <v>11814923</v>
      </c>
      <c r="C330" s="22" t="s">
        <v>350</v>
      </c>
      <c r="D330" s="22" t="s">
        <v>357</v>
      </c>
      <c r="E330" s="19" t="str">
        <f>VLOOKUP(B330,[1]CSU总学籍表!$A:$B,2,FALSE)</f>
        <v>0318022209132</v>
      </c>
      <c r="F330" s="19" t="str">
        <f>VLOOKUP(B330,[1]CSU总学籍表!$A:$C,3,FALSE)</f>
        <v>22</v>
      </c>
      <c r="G330" s="19" t="str">
        <f>VLOOKUP(B330,[1]CSU总学籍表!$A:$F,6,FALSE)</f>
        <v>王乐妍</v>
      </c>
      <c r="H330" s="23">
        <v>2113</v>
      </c>
      <c r="I330" s="23"/>
    </row>
    <row r="331" ht="30" customHeight="1" spans="1:9">
      <c r="A331" s="20">
        <v>52</v>
      </c>
      <c r="B331" s="21">
        <v>11766351</v>
      </c>
      <c r="C331" s="22" t="s">
        <v>350</v>
      </c>
      <c r="D331" s="22" t="s">
        <v>358</v>
      </c>
      <c r="E331" s="19" t="str">
        <f>VLOOKUP(B331,[1]CSU总学籍表!$A:$B,2,FALSE)</f>
        <v>0318022108430</v>
      </c>
      <c r="F331" s="19" t="str">
        <f>VLOOKUP(B331,[1]CSU总学籍表!$A:$C,3,FALSE)</f>
        <v>21</v>
      </c>
      <c r="G331" s="19" t="str">
        <f>VLOOKUP(B331,[1]CSU总学籍表!$A:$F,6,FALSE)</f>
        <v>王梦晗</v>
      </c>
      <c r="H331" s="23">
        <v>2113</v>
      </c>
      <c r="I331" s="23"/>
    </row>
    <row r="332" ht="30" customHeight="1" spans="1:9">
      <c r="A332" s="20">
        <v>53</v>
      </c>
      <c r="B332" s="21">
        <v>11766310</v>
      </c>
      <c r="C332" s="22" t="s">
        <v>350</v>
      </c>
      <c r="D332" s="22" t="s">
        <v>359</v>
      </c>
      <c r="E332" s="19" t="str">
        <f>VLOOKUP(B332,[1]CSU总学籍表!$A:$B,2,FALSE)</f>
        <v>0318012109529</v>
      </c>
      <c r="F332" s="19" t="str">
        <f>VLOOKUP(B332,[1]CSU总学籍表!$A:$C,3,FALSE)</f>
        <v>21</v>
      </c>
      <c r="G332" s="19" t="str">
        <f>VLOOKUP(B332,[1]CSU总学籍表!$A:$F,6,FALSE)</f>
        <v>王淇邈</v>
      </c>
      <c r="H332" s="23">
        <v>2113</v>
      </c>
      <c r="I332" s="23"/>
    </row>
    <row r="333" ht="30" customHeight="1" spans="1:9">
      <c r="A333" s="20">
        <v>54</v>
      </c>
      <c r="B333" s="21">
        <v>11814819</v>
      </c>
      <c r="C333" s="22" t="s">
        <v>350</v>
      </c>
      <c r="D333" s="22" t="s">
        <v>360</v>
      </c>
      <c r="E333" s="19" t="str">
        <f>VLOOKUP(B333,[1]CSU总学籍表!$A:$B,2,FALSE)</f>
        <v>0318022208927</v>
      </c>
      <c r="F333" s="19" t="str">
        <f>VLOOKUP(B333,[1]CSU总学籍表!$A:$C,3,FALSE)</f>
        <v>22</v>
      </c>
      <c r="G333" s="19" t="str">
        <f>VLOOKUP(B333,[1]CSU总学籍表!$A:$F,6,FALSE)</f>
        <v>王琪雅</v>
      </c>
      <c r="H333" s="23">
        <v>2113</v>
      </c>
      <c r="I333" s="23"/>
    </row>
    <row r="334" ht="30" customHeight="1" spans="1:9">
      <c r="A334" s="20">
        <v>55</v>
      </c>
      <c r="B334" s="21">
        <v>11814843</v>
      </c>
      <c r="C334" s="22" t="s">
        <v>350</v>
      </c>
      <c r="D334" s="22" t="s">
        <v>361</v>
      </c>
      <c r="E334" s="19" t="str">
        <f>VLOOKUP(B334,[1]CSU总学籍表!$A:$B,2,FALSE)</f>
        <v>0318022209009</v>
      </c>
      <c r="F334" s="19" t="str">
        <f>VLOOKUP(B334,[1]CSU总学籍表!$A:$C,3,FALSE)</f>
        <v>22</v>
      </c>
      <c r="G334" s="19" t="str">
        <f>VLOOKUP(B334,[1]CSU总学籍表!$A:$F,6,FALSE)</f>
        <v>王淇安</v>
      </c>
      <c r="H334" s="23">
        <v>2113</v>
      </c>
      <c r="I334" s="23"/>
    </row>
    <row r="335" ht="30" customHeight="1" spans="1:9">
      <c r="A335" s="20">
        <v>1</v>
      </c>
      <c r="B335" s="21">
        <v>11815158</v>
      </c>
      <c r="C335" s="22" t="s">
        <v>350</v>
      </c>
      <c r="D335" s="22" t="s">
        <v>280</v>
      </c>
      <c r="E335" s="19" t="str">
        <f>VLOOKUP(B335,[1]CSU总学籍表!$A:$B,2,FALSE)</f>
        <v>0318032202709</v>
      </c>
      <c r="F335" s="19" t="str">
        <f>VLOOKUP(B335,[1]CSU总学籍表!$A:$C,3,FALSE)</f>
        <v>22</v>
      </c>
      <c r="G335" s="19" t="str">
        <f>VLOOKUP(B335,[1]CSU总学籍表!$A:$F,6,FALSE)</f>
        <v>王圻</v>
      </c>
      <c r="H335" s="23">
        <v>2114</v>
      </c>
      <c r="I335" s="23"/>
    </row>
    <row r="336" ht="30" customHeight="1" spans="1:9">
      <c r="A336" s="20">
        <v>2</v>
      </c>
      <c r="B336" s="21">
        <v>11766302</v>
      </c>
      <c r="C336" s="22" t="s">
        <v>350</v>
      </c>
      <c r="D336" s="22" t="s">
        <v>362</v>
      </c>
      <c r="E336" s="19" t="str">
        <f>VLOOKUP(B336,[1]CSU总学籍表!$A:$B,2,FALSE)</f>
        <v>0318012109521</v>
      </c>
      <c r="F336" s="19" t="str">
        <f>VLOOKUP(B336,[1]CSU总学籍表!$A:$C,3,FALSE)</f>
        <v>21</v>
      </c>
      <c r="G336" s="19" t="str">
        <f>VLOOKUP(B336,[1]CSU总学籍表!$A:$F,6,FALSE)</f>
        <v>王诗迪</v>
      </c>
      <c r="H336" s="23">
        <v>2114</v>
      </c>
      <c r="I336" s="23"/>
    </row>
    <row r="337" ht="30" customHeight="1" spans="1:9">
      <c r="A337" s="20">
        <v>3</v>
      </c>
      <c r="B337" s="21">
        <v>11814759</v>
      </c>
      <c r="C337" s="22" t="s">
        <v>350</v>
      </c>
      <c r="D337" s="22" t="s">
        <v>363</v>
      </c>
      <c r="E337" s="19" t="str">
        <f>VLOOKUP(B337,[1]CSU总学籍表!$A:$B,2,FALSE)</f>
        <v>0318012210007</v>
      </c>
      <c r="F337" s="19" t="str">
        <f>VLOOKUP(B337,[1]CSU总学籍表!$A:$C,3,FALSE)</f>
        <v>22</v>
      </c>
      <c r="G337" s="19" t="str">
        <f>VLOOKUP(B337,[1]CSU总学籍表!$A:$F,6,FALSE)</f>
        <v>王胜锋</v>
      </c>
      <c r="H337" s="23">
        <v>2114</v>
      </c>
      <c r="I337" s="23"/>
    </row>
    <row r="338" ht="30" customHeight="1" spans="1:9">
      <c r="A338" s="20">
        <v>4</v>
      </c>
      <c r="B338" s="21">
        <v>11815043</v>
      </c>
      <c r="C338" s="22" t="s">
        <v>350</v>
      </c>
      <c r="D338" s="22" t="s">
        <v>364</v>
      </c>
      <c r="E338" s="19" t="str">
        <f>VLOOKUP(B338,[1]CSU总学籍表!$A:$B,2,FALSE)</f>
        <v>0318032202607</v>
      </c>
      <c r="F338" s="19" t="str">
        <f>VLOOKUP(B338,[1]CSU总学籍表!$A:$C,3,FALSE)</f>
        <v>22</v>
      </c>
      <c r="G338" s="19" t="str">
        <f>VLOOKUP(B338,[1]CSU总学籍表!$A:$F,6,FALSE)</f>
        <v>王邵渤</v>
      </c>
      <c r="H338" s="23">
        <v>2114</v>
      </c>
      <c r="I338" s="23"/>
    </row>
    <row r="339" ht="30" customHeight="1" spans="1:9">
      <c r="A339" s="20">
        <v>5</v>
      </c>
      <c r="B339" s="21">
        <v>11766209</v>
      </c>
      <c r="C339" s="22" t="s">
        <v>350</v>
      </c>
      <c r="D339" s="22" t="s">
        <v>365</v>
      </c>
      <c r="E339" s="19" t="str">
        <f>VLOOKUP(B339,[1]CSU总学籍表!$A:$B,2,FALSE)</f>
        <v>0318012109436</v>
      </c>
      <c r="F339" s="19" t="str">
        <f>VLOOKUP(B339,[1]CSU总学籍表!$A:$C,3,FALSE)</f>
        <v>21</v>
      </c>
      <c r="G339" s="19" t="str">
        <f>VLOOKUP(B339,[1]CSU总学籍表!$A:$F,6,FALSE)</f>
        <v>王僮兰</v>
      </c>
      <c r="H339" s="23">
        <v>2114</v>
      </c>
      <c r="I339" s="23"/>
    </row>
    <row r="340" ht="30" customHeight="1" spans="1:9">
      <c r="A340" s="20">
        <v>6</v>
      </c>
      <c r="B340" s="21">
        <v>11814631</v>
      </c>
      <c r="C340" s="22" t="s">
        <v>350</v>
      </c>
      <c r="D340" s="22" t="s">
        <v>366</v>
      </c>
      <c r="E340" s="19" t="str">
        <f>VLOOKUP(B340,[1]CSU总学籍表!$A:$B,2,FALSE)</f>
        <v>0318012209739</v>
      </c>
      <c r="F340" s="19" t="str">
        <f>VLOOKUP(B340,[1]CSU总学籍表!$A:$C,3,FALSE)</f>
        <v>22</v>
      </c>
      <c r="G340" s="19" t="str">
        <f>VLOOKUP(B340,[1]CSU总学籍表!$A:$F,6,FALSE)</f>
        <v>王彤宇</v>
      </c>
      <c r="H340" s="23">
        <v>2114</v>
      </c>
      <c r="I340" s="23"/>
    </row>
    <row r="341" ht="30" customHeight="1" spans="1:9">
      <c r="A341" s="20">
        <v>7</v>
      </c>
      <c r="B341" s="21">
        <v>11814763</v>
      </c>
      <c r="C341" s="22" t="s">
        <v>350</v>
      </c>
      <c r="D341" s="22" t="s">
        <v>367</v>
      </c>
      <c r="E341" s="19" t="str">
        <f>VLOOKUP(B341,[1]CSU总学籍表!$A:$B,2,FALSE)</f>
        <v>0318012210011</v>
      </c>
      <c r="F341" s="19" t="str">
        <f>VLOOKUP(B341,[1]CSU总学籍表!$A:$C,3,FALSE)</f>
        <v>22</v>
      </c>
      <c r="G341" s="19" t="str">
        <f>VLOOKUP(B341,[1]CSU总学籍表!$A:$F,6,FALSE)</f>
        <v>王拓</v>
      </c>
      <c r="H341" s="23">
        <v>2114</v>
      </c>
      <c r="I341" s="23"/>
    </row>
    <row r="342" ht="30" customHeight="1" spans="1:9">
      <c r="A342" s="20">
        <v>8</v>
      </c>
      <c r="B342" s="21">
        <v>11815010</v>
      </c>
      <c r="C342" s="22" t="s">
        <v>350</v>
      </c>
      <c r="D342" s="22" t="s">
        <v>368</v>
      </c>
      <c r="E342" s="19" t="str">
        <f>VLOOKUP(B342,[1]CSU总学籍表!$A:$B,2,FALSE)</f>
        <v>0318022209333</v>
      </c>
      <c r="F342" s="19" t="str">
        <f>VLOOKUP(B342,[1]CSU总学籍表!$A:$C,3,FALSE)</f>
        <v>22</v>
      </c>
      <c r="G342" s="19" t="str">
        <f>VLOOKUP(B342,[1]CSU总学籍表!$A:$F,6,FALSE)</f>
        <v>王桐鑫</v>
      </c>
      <c r="H342" s="23">
        <v>2114</v>
      </c>
      <c r="I342" s="23"/>
    </row>
    <row r="343" ht="30" customHeight="1" spans="1:9">
      <c r="A343" s="20">
        <v>9</v>
      </c>
      <c r="B343" s="21">
        <v>11814611</v>
      </c>
      <c r="C343" s="22" t="s">
        <v>350</v>
      </c>
      <c r="D343" s="22" t="s">
        <v>369</v>
      </c>
      <c r="E343" s="19" t="str">
        <f>VLOOKUP(B343,[1]CSU总学籍表!$A:$B,2,FALSE)</f>
        <v>0318012209722</v>
      </c>
      <c r="F343" s="19" t="str">
        <f>VLOOKUP(B343,[1]CSU总学籍表!$A:$C,3,FALSE)</f>
        <v>22</v>
      </c>
      <c r="G343" s="19" t="str">
        <f>VLOOKUP(B343,[1]CSU总学籍表!$A:$F,6,FALSE)</f>
        <v>王威钧</v>
      </c>
      <c r="H343" s="23">
        <v>2114</v>
      </c>
      <c r="I343" s="23"/>
    </row>
    <row r="344" ht="30" customHeight="1" spans="1:9">
      <c r="A344" s="20">
        <v>10</v>
      </c>
      <c r="B344" s="21">
        <v>11814907</v>
      </c>
      <c r="C344" s="22" t="s">
        <v>350</v>
      </c>
      <c r="D344" s="22" t="s">
        <v>370</v>
      </c>
      <c r="E344" s="19" t="str">
        <f>VLOOKUP(B344,[1]CSU总学籍表!$A:$B,2,FALSE)</f>
        <v>0318022209117</v>
      </c>
      <c r="F344" s="19" t="str">
        <f>VLOOKUP(B344,[1]CSU总学籍表!$A:$C,3,FALSE)</f>
        <v>22</v>
      </c>
      <c r="G344" s="19" t="str">
        <f>VLOOKUP(B344,[1]CSU总学籍表!$A:$F,6,FALSE)</f>
        <v>王玟茜</v>
      </c>
      <c r="H344" s="23">
        <v>2114</v>
      </c>
      <c r="I344" s="23"/>
    </row>
    <row r="345" ht="30" customHeight="1" spans="1:9">
      <c r="A345" s="20">
        <v>11</v>
      </c>
      <c r="B345" s="21">
        <v>11766710</v>
      </c>
      <c r="C345" s="22" t="s">
        <v>350</v>
      </c>
      <c r="D345" s="22" t="s">
        <v>42</v>
      </c>
      <c r="E345" s="19" t="str">
        <f>VLOOKUP(B345,[1]CSU总学籍表!$A:$B,2,FALSE)</f>
        <v>0318032102504</v>
      </c>
      <c r="F345" s="19" t="str">
        <f>VLOOKUP(B345,[1]CSU总学籍表!$A:$C,3,FALSE)</f>
        <v>21</v>
      </c>
      <c r="G345" s="19" t="str">
        <f>VLOOKUP(B345,[1]CSU总学籍表!$A:$F,6,FALSE)</f>
        <v>王馨蔚</v>
      </c>
      <c r="H345" s="23">
        <v>2114</v>
      </c>
      <c r="I345" s="23"/>
    </row>
    <row r="346" ht="30" customHeight="1" spans="1:9">
      <c r="A346" s="20">
        <v>12</v>
      </c>
      <c r="B346" s="21">
        <v>11814712</v>
      </c>
      <c r="C346" s="22" t="s">
        <v>350</v>
      </c>
      <c r="D346" s="22" t="s">
        <v>371</v>
      </c>
      <c r="E346" s="19" t="str">
        <f>VLOOKUP(B346,[1]CSU总学籍表!$A:$B,2,FALSE)</f>
        <v>0318012209928</v>
      </c>
      <c r="F346" s="19" t="str">
        <f>VLOOKUP(B346,[1]CSU总学籍表!$A:$C,3,FALSE)</f>
        <v>22</v>
      </c>
      <c r="G346" s="19" t="str">
        <f>VLOOKUP(B346,[1]CSU总学籍表!$A:$F,6,FALSE)</f>
        <v>王希同</v>
      </c>
      <c r="H346" s="23">
        <v>2114</v>
      </c>
      <c r="I346" s="23"/>
    </row>
    <row r="347" ht="30" customHeight="1" spans="1:9">
      <c r="A347" s="20">
        <v>13</v>
      </c>
      <c r="B347" s="21">
        <v>11814983</v>
      </c>
      <c r="C347" s="22" t="s">
        <v>350</v>
      </c>
      <c r="D347" s="22" t="s">
        <v>42</v>
      </c>
      <c r="E347" s="19" t="str">
        <f>VLOOKUP(B347,[1]CSU总学籍表!$A:$B,2,FALSE)</f>
        <v>0318022209307</v>
      </c>
      <c r="F347" s="19" t="str">
        <f>VLOOKUP(B347,[1]CSU总学籍表!$A:$C,3,FALSE)</f>
        <v>22</v>
      </c>
      <c r="G347" s="19" t="str">
        <f>VLOOKUP(B347,[1]CSU总学籍表!$A:$F,6,FALSE)</f>
        <v>王新语</v>
      </c>
      <c r="H347" s="23">
        <v>2114</v>
      </c>
      <c r="I347" s="23"/>
    </row>
    <row r="348" ht="30" customHeight="1" spans="1:9">
      <c r="A348" s="20">
        <v>14</v>
      </c>
      <c r="B348" s="21">
        <v>11815047</v>
      </c>
      <c r="C348" s="22" t="s">
        <v>350</v>
      </c>
      <c r="D348" s="22" t="s">
        <v>372</v>
      </c>
      <c r="E348" s="19" t="str">
        <f>VLOOKUP(B348,[1]CSU总学籍表!$A:$B,2,FALSE)</f>
        <v>0318032202611</v>
      </c>
      <c r="F348" s="19" t="str">
        <f>VLOOKUP(B348,[1]CSU总学籍表!$A:$C,3,FALSE)</f>
        <v>22</v>
      </c>
      <c r="G348" s="19" t="str">
        <f>VLOOKUP(B348,[1]CSU总学籍表!$A:$F,6,FALSE)</f>
        <v>王学良</v>
      </c>
      <c r="H348" s="23">
        <v>2114</v>
      </c>
      <c r="I348" s="23"/>
    </row>
    <row r="349" ht="30" customHeight="1" spans="1:9">
      <c r="A349" s="20">
        <v>15</v>
      </c>
      <c r="B349" s="21">
        <v>11815170</v>
      </c>
      <c r="C349" s="22" t="s">
        <v>350</v>
      </c>
      <c r="D349" s="22" t="s">
        <v>373</v>
      </c>
      <c r="E349" s="19" t="str">
        <f>VLOOKUP(B349,[1]CSU总学籍表!$A:$B,2,FALSE)</f>
        <v>0318032202715</v>
      </c>
      <c r="F349" s="19" t="str">
        <f>VLOOKUP(B349,[1]CSU总学籍表!$A:$C,3,FALSE)</f>
        <v>22</v>
      </c>
      <c r="G349" s="19" t="str">
        <f>VLOOKUP(B349,[1]CSU总学籍表!$A:$F,6,FALSE)</f>
        <v>王晞竹</v>
      </c>
      <c r="H349" s="23">
        <v>2114</v>
      </c>
      <c r="I349" s="23"/>
    </row>
    <row r="350" ht="30" customHeight="1" spans="1:9">
      <c r="A350" s="20">
        <v>16</v>
      </c>
      <c r="B350" s="21">
        <v>11815175</v>
      </c>
      <c r="C350" s="22" t="s">
        <v>350</v>
      </c>
      <c r="D350" s="22" t="s">
        <v>42</v>
      </c>
      <c r="E350" s="19" t="str">
        <f>VLOOKUP(B350,[1]CSU总学籍表!$A:$B,2,FALSE)</f>
        <v>0318032202721</v>
      </c>
      <c r="F350" s="19" t="str">
        <f>VLOOKUP(B350,[1]CSU总学籍表!$A:$C,3,FALSE)</f>
        <v>22</v>
      </c>
      <c r="G350" s="19" t="str">
        <f>VLOOKUP(B350,[1]CSU总学籍表!$A:$F,6,FALSE)</f>
        <v>王馨玉</v>
      </c>
      <c r="H350" s="23">
        <v>2114</v>
      </c>
      <c r="I350" s="23"/>
    </row>
    <row r="351" ht="30" customHeight="1" spans="1:9">
      <c r="A351" s="20">
        <v>17</v>
      </c>
      <c r="B351" s="21">
        <v>11766087</v>
      </c>
      <c r="C351" s="22" t="s">
        <v>350</v>
      </c>
      <c r="D351" s="22" t="s">
        <v>310</v>
      </c>
      <c r="E351" s="19" t="str">
        <f>VLOOKUP(B351,[1]CSU总学籍表!$A:$B,2,FALSE)</f>
        <v>0318012109238</v>
      </c>
      <c r="F351" s="19" t="str">
        <f>VLOOKUP(B351,[1]CSU总学籍表!$A:$C,3,FALSE)</f>
        <v>21</v>
      </c>
      <c r="G351" s="19" t="str">
        <f>VLOOKUP(B351,[1]CSU总学籍表!$A:$F,6,FALSE)</f>
        <v>王尧</v>
      </c>
      <c r="H351" s="23">
        <v>2114</v>
      </c>
      <c r="I351" s="23"/>
    </row>
    <row r="352" ht="30" customHeight="1" spans="1:9">
      <c r="A352" s="20">
        <v>18</v>
      </c>
      <c r="B352" s="21">
        <v>11814537</v>
      </c>
      <c r="C352" s="22" t="s">
        <v>350</v>
      </c>
      <c r="D352" s="22" t="s">
        <v>374</v>
      </c>
      <c r="E352" s="19" t="str">
        <f>VLOOKUP(B352,[1]CSU总学籍表!$A:$B,2,FALSE)</f>
        <v>0318012209611</v>
      </c>
      <c r="F352" s="19" t="str">
        <f>VLOOKUP(B352,[1]CSU总学籍表!$A:$C,3,FALSE)</f>
        <v>22</v>
      </c>
      <c r="G352" s="19" t="str">
        <f>VLOOKUP(B352,[1]CSU总学籍表!$A:$F,6,FALSE)</f>
        <v>王怡婷</v>
      </c>
      <c r="H352" s="23">
        <v>2114</v>
      </c>
      <c r="I352" s="23"/>
    </row>
    <row r="353" ht="30" customHeight="1" spans="1:9">
      <c r="A353" s="20">
        <v>19</v>
      </c>
      <c r="B353" s="21">
        <v>11814539</v>
      </c>
      <c r="C353" s="22" t="s">
        <v>350</v>
      </c>
      <c r="D353" s="22" t="s">
        <v>375</v>
      </c>
      <c r="E353" s="19" t="str">
        <f>VLOOKUP(B353,[1]CSU总学籍表!$A:$B,2,FALSE)</f>
        <v>0318012209612</v>
      </c>
      <c r="F353" s="19" t="str">
        <f>VLOOKUP(B353,[1]CSU总学籍表!$A:$C,3,FALSE)</f>
        <v>22</v>
      </c>
      <c r="G353" s="19" t="str">
        <f>VLOOKUP(B353,[1]CSU总学籍表!$A:$F,6,FALSE)</f>
        <v>王樱蓓</v>
      </c>
      <c r="H353" s="23">
        <v>2114</v>
      </c>
      <c r="I353" s="23"/>
    </row>
    <row r="354" ht="30" customHeight="1" spans="1:9">
      <c r="A354" s="20">
        <v>20</v>
      </c>
      <c r="B354" s="21">
        <v>11814592</v>
      </c>
      <c r="C354" s="22" t="s">
        <v>350</v>
      </c>
      <c r="D354" s="22" t="s">
        <v>376</v>
      </c>
      <c r="E354" s="19" t="str">
        <f>VLOOKUP(B354,[1]CSU总学籍表!$A:$B,2,FALSE)</f>
        <v>0318012209703</v>
      </c>
      <c r="F354" s="19" t="str">
        <f>VLOOKUP(B354,[1]CSU总学籍表!$A:$C,3,FALSE)</f>
        <v>22</v>
      </c>
      <c r="G354" s="19" t="str">
        <f>VLOOKUP(B354,[1]CSU总学籍表!$A:$F,6,FALSE)</f>
        <v>王羿博</v>
      </c>
      <c r="H354" s="23">
        <v>2114</v>
      </c>
      <c r="I354" s="23"/>
    </row>
    <row r="355" ht="30" customHeight="1" spans="1:9">
      <c r="A355" s="20">
        <v>21</v>
      </c>
      <c r="B355" s="21">
        <v>11814697</v>
      </c>
      <c r="C355" s="22" t="s">
        <v>350</v>
      </c>
      <c r="D355" s="22" t="s">
        <v>377</v>
      </c>
      <c r="E355" s="19" t="str">
        <f>VLOOKUP(B355,[1]CSU总学籍表!$A:$B,2,FALSE)</f>
        <v>0318012209913</v>
      </c>
      <c r="F355" s="19" t="str">
        <f>VLOOKUP(B355,[1]CSU总学籍表!$A:$C,3,FALSE)</f>
        <v>22</v>
      </c>
      <c r="G355" s="19" t="str">
        <f>VLOOKUP(B355,[1]CSU总学籍表!$A:$F,6,FALSE)</f>
        <v>王一凡</v>
      </c>
      <c r="H355" s="23">
        <v>2114</v>
      </c>
      <c r="I355" s="23"/>
    </row>
    <row r="356" ht="30" customHeight="1" spans="1:9">
      <c r="A356" s="20">
        <v>22</v>
      </c>
      <c r="B356" s="21">
        <v>11814760</v>
      </c>
      <c r="C356" s="22" t="s">
        <v>350</v>
      </c>
      <c r="D356" s="22" t="s">
        <v>238</v>
      </c>
      <c r="E356" s="19" t="str">
        <f>VLOOKUP(B356,[1]CSU总学籍表!$A:$B,2,FALSE)</f>
        <v>0318012210008</v>
      </c>
      <c r="F356" s="19" t="str">
        <f>VLOOKUP(B356,[1]CSU总学籍表!$A:$C,3,FALSE)</f>
        <v>22</v>
      </c>
      <c r="G356" s="19" t="str">
        <f>VLOOKUP(B356,[1]CSU总学籍表!$A:$F,6,FALSE)</f>
        <v>王艺文</v>
      </c>
      <c r="H356" s="23">
        <v>2114</v>
      </c>
      <c r="I356" s="23"/>
    </row>
    <row r="357" ht="30" customHeight="1" spans="1:9">
      <c r="A357" s="20">
        <v>23</v>
      </c>
      <c r="B357" s="21">
        <v>11814773</v>
      </c>
      <c r="C357" s="22" t="s">
        <v>350</v>
      </c>
      <c r="D357" s="22" t="s">
        <v>345</v>
      </c>
      <c r="E357" s="19" t="str">
        <f>VLOOKUP(B357,[1]CSU总学籍表!$A:$B,2,FALSE)</f>
        <v>0318012210021</v>
      </c>
      <c r="F357" s="19" t="str">
        <f>VLOOKUP(B357,[1]CSU总学籍表!$A:$C,3,FALSE)</f>
        <v>22</v>
      </c>
      <c r="G357" s="19" t="str">
        <f>VLOOKUP(B357,[1]CSU总学籍表!$A:$F,6,FALSE)</f>
        <v>王艺晴</v>
      </c>
      <c r="H357" s="23">
        <v>2114</v>
      </c>
      <c r="I357" s="23"/>
    </row>
    <row r="358" ht="30" customHeight="1" spans="1:9">
      <c r="A358" s="20">
        <v>24</v>
      </c>
      <c r="B358" s="21">
        <v>11814810</v>
      </c>
      <c r="C358" s="22" t="s">
        <v>350</v>
      </c>
      <c r="D358" s="22" t="s">
        <v>378</v>
      </c>
      <c r="E358" s="19" t="str">
        <f>VLOOKUP(B358,[1]CSU总学籍表!$A:$B,2,FALSE)</f>
        <v>0318022208918</v>
      </c>
      <c r="F358" s="19" t="str">
        <f>VLOOKUP(B358,[1]CSU总学籍表!$A:$C,3,FALSE)</f>
        <v>22</v>
      </c>
      <c r="G358" s="19" t="str">
        <f>VLOOKUP(B358,[1]CSU总学籍表!$A:$F,6,FALSE)</f>
        <v>王一鸣</v>
      </c>
      <c r="H358" s="23">
        <v>2114</v>
      </c>
      <c r="I358" s="23"/>
    </row>
    <row r="359" ht="30" customHeight="1" spans="1:9">
      <c r="A359" s="20">
        <v>25</v>
      </c>
      <c r="B359" s="21">
        <v>11814901</v>
      </c>
      <c r="C359" s="22" t="s">
        <v>350</v>
      </c>
      <c r="D359" s="22" t="s">
        <v>379</v>
      </c>
      <c r="E359" s="19" t="str">
        <f>VLOOKUP(B359,[1]CSU总学籍表!$A:$B,2,FALSE)</f>
        <v>0318022209109</v>
      </c>
      <c r="F359" s="19" t="str">
        <f>VLOOKUP(B359,[1]CSU总学籍表!$A:$C,3,FALSE)</f>
        <v>22</v>
      </c>
      <c r="G359" s="19" t="str">
        <f>VLOOKUP(B359,[1]CSU总学籍表!$A:$F,6,FALSE)</f>
        <v>王垣彭</v>
      </c>
      <c r="H359" s="23">
        <v>2114</v>
      </c>
      <c r="I359" s="23"/>
    </row>
    <row r="360" ht="30" customHeight="1" spans="1:9">
      <c r="A360" s="20">
        <v>26</v>
      </c>
      <c r="B360" s="21">
        <v>11814919</v>
      </c>
      <c r="C360" s="22" t="s">
        <v>350</v>
      </c>
      <c r="D360" s="22" t="s">
        <v>380</v>
      </c>
      <c r="E360" s="19" t="str">
        <f>VLOOKUP(B360,[1]CSU总学籍表!$A:$B,2,FALSE)</f>
        <v>0318022209129</v>
      </c>
      <c r="F360" s="19" t="str">
        <f>VLOOKUP(B360,[1]CSU总学籍表!$A:$C,3,FALSE)</f>
        <v>22</v>
      </c>
      <c r="G360" s="19" t="str">
        <f>VLOOKUP(B360,[1]CSU总学籍表!$A:$F,6,FALSE)</f>
        <v>王颖雯</v>
      </c>
      <c r="H360" s="23">
        <v>2114</v>
      </c>
      <c r="I360" s="23"/>
    </row>
    <row r="361" ht="30" customHeight="1" spans="1:9">
      <c r="A361" s="20">
        <v>27</v>
      </c>
      <c r="B361" s="21">
        <v>11814944</v>
      </c>
      <c r="C361" s="22" t="s">
        <v>350</v>
      </c>
      <c r="D361" s="22" t="s">
        <v>109</v>
      </c>
      <c r="E361" s="19" t="str">
        <f>VLOOKUP(B361,[1]CSU总学籍表!$A:$B,2,FALSE)</f>
        <v>0318022209212</v>
      </c>
      <c r="F361" s="19" t="str">
        <f>VLOOKUP(B361,[1]CSU总学籍表!$A:$C,3,FALSE)</f>
        <v>22</v>
      </c>
      <c r="G361" s="19" t="str">
        <f>VLOOKUP(B361,[1]CSU总学籍表!$A:$F,6,FALSE)</f>
        <v>王俞淇</v>
      </c>
      <c r="H361" s="23">
        <v>2114</v>
      </c>
      <c r="I361" s="23"/>
    </row>
    <row r="362" ht="30" customHeight="1" spans="1:9">
      <c r="A362" s="20">
        <v>28</v>
      </c>
      <c r="B362" s="21">
        <v>11814995</v>
      </c>
      <c r="C362" s="22" t="s">
        <v>350</v>
      </c>
      <c r="D362" s="22" t="s">
        <v>381</v>
      </c>
      <c r="E362" s="19" t="str">
        <f>VLOOKUP(B362,[1]CSU总学籍表!$A:$B,2,FALSE)</f>
        <v>0318022209319</v>
      </c>
      <c r="F362" s="19" t="str">
        <f>VLOOKUP(B362,[1]CSU总学籍表!$A:$C,3,FALSE)</f>
        <v>22</v>
      </c>
      <c r="G362" s="19" t="str">
        <f>VLOOKUP(B362,[1]CSU总学籍表!$A:$F,6,FALSE)</f>
        <v>王一竹</v>
      </c>
      <c r="H362" s="23">
        <v>2114</v>
      </c>
      <c r="I362" s="23"/>
    </row>
    <row r="363" ht="30" customHeight="1" spans="1:9">
      <c r="A363" s="20">
        <v>29</v>
      </c>
      <c r="B363" s="21">
        <v>11815032</v>
      </c>
      <c r="C363" s="22" t="s">
        <v>350</v>
      </c>
      <c r="D363" s="22" t="s">
        <v>260</v>
      </c>
      <c r="E363" s="19" t="str">
        <f>VLOOKUP(B363,[1]CSU总学籍表!$A:$B,2,FALSE)</f>
        <v>0318022209336</v>
      </c>
      <c r="F363" s="19" t="str">
        <f>VLOOKUP(B363,[1]CSU总学籍表!$A:$C,3,FALSE)</f>
        <v>22</v>
      </c>
      <c r="G363" s="19" t="str">
        <f>VLOOKUP(B363,[1]CSU总学籍表!$A:$F,6,FALSE)</f>
        <v>王艺潼</v>
      </c>
      <c r="H363" s="23">
        <v>2114</v>
      </c>
      <c r="I363" s="23"/>
    </row>
    <row r="364" ht="30" customHeight="1" spans="1:9">
      <c r="A364" s="20">
        <v>30</v>
      </c>
      <c r="B364" s="21">
        <v>11815034</v>
      </c>
      <c r="C364" s="22" t="s">
        <v>350</v>
      </c>
      <c r="D364" s="22" t="s">
        <v>382</v>
      </c>
      <c r="E364" s="19" t="str">
        <f>VLOOKUP(B364,[1]CSU总学籍表!$A:$B,2,FALSE)</f>
        <v>0318022209338</v>
      </c>
      <c r="F364" s="19" t="str">
        <f>VLOOKUP(B364,[1]CSU总学籍表!$A:$C,3,FALSE)</f>
        <v>22</v>
      </c>
      <c r="G364" s="19" t="str">
        <f>VLOOKUP(B364,[1]CSU总学籍表!$A:$F,6,FALSE)</f>
        <v>王亦平</v>
      </c>
      <c r="H364" s="23">
        <v>2114</v>
      </c>
      <c r="I364" s="23"/>
    </row>
    <row r="365" ht="30" customHeight="1" spans="1:9">
      <c r="A365" s="20">
        <v>31</v>
      </c>
      <c r="B365" s="21">
        <v>11815095</v>
      </c>
      <c r="C365" s="22" t="s">
        <v>350</v>
      </c>
      <c r="D365" s="22" t="s">
        <v>383</v>
      </c>
      <c r="E365" s="19" t="str">
        <f>VLOOKUP(B365,[1]CSU总学籍表!$A:$B,2,FALSE)</f>
        <v>0318032202625</v>
      </c>
      <c r="F365" s="19" t="str">
        <f>VLOOKUP(B365,[1]CSU总学籍表!$A:$C,3,FALSE)</f>
        <v>22</v>
      </c>
      <c r="G365" s="19" t="str">
        <f>VLOOKUP(B365,[1]CSU总学籍表!$A:$F,6,FALSE)</f>
        <v>王彦博</v>
      </c>
      <c r="H365" s="23">
        <v>2114</v>
      </c>
      <c r="I365" s="23"/>
    </row>
    <row r="366" ht="30" customHeight="1" spans="1:9">
      <c r="A366" s="20">
        <v>32</v>
      </c>
      <c r="B366" s="21">
        <v>11814530</v>
      </c>
      <c r="C366" s="22" t="s">
        <v>350</v>
      </c>
      <c r="D366" s="22" t="s">
        <v>384</v>
      </c>
      <c r="E366" s="19" t="str">
        <f>VLOOKUP(B366,[1]CSU总学籍表!$A:$B,2,FALSE)</f>
        <v>0318012209604</v>
      </c>
      <c r="F366" s="19" t="str">
        <f>VLOOKUP(B366,[1]CSU总学籍表!$A:$C,3,FALSE)</f>
        <v>22</v>
      </c>
      <c r="G366" s="19" t="str">
        <f>VLOOKUP(B366,[1]CSU总学籍表!$A:$F,6,FALSE)</f>
        <v>王振宇</v>
      </c>
      <c r="H366" s="23">
        <v>2114</v>
      </c>
      <c r="I366" s="23"/>
    </row>
    <row r="367" ht="30" customHeight="1" spans="1:9">
      <c r="A367" s="20">
        <v>33</v>
      </c>
      <c r="B367" s="21">
        <v>11814836</v>
      </c>
      <c r="C367" s="22" t="s">
        <v>350</v>
      </c>
      <c r="D367" s="22" t="s">
        <v>385</v>
      </c>
      <c r="E367" s="19" t="str">
        <f>VLOOKUP(B367,[1]CSU总学籍表!$A:$B,2,FALSE)</f>
        <v>0318022209003</v>
      </c>
      <c r="F367" s="19" t="str">
        <f>VLOOKUP(B367,[1]CSU总学籍表!$A:$C,3,FALSE)</f>
        <v>22</v>
      </c>
      <c r="G367" s="19" t="str">
        <f>VLOOKUP(B367,[1]CSU总学籍表!$A:$F,6,FALSE)</f>
        <v>王志睿</v>
      </c>
      <c r="H367" s="23">
        <v>2114</v>
      </c>
      <c r="I367" s="23"/>
    </row>
    <row r="368" ht="30" customHeight="1" spans="1:9">
      <c r="A368" s="20">
        <v>34</v>
      </c>
      <c r="B368" s="21">
        <v>11814980</v>
      </c>
      <c r="C368" s="22" t="s">
        <v>350</v>
      </c>
      <c r="D368" s="22" t="s">
        <v>76</v>
      </c>
      <c r="E368" s="19" t="str">
        <f>VLOOKUP(B368,[1]CSU总学籍表!$A:$B,2,FALSE)</f>
        <v>0318022209304</v>
      </c>
      <c r="F368" s="19" t="str">
        <f>VLOOKUP(B368,[1]CSU总学籍表!$A:$C,3,FALSE)</f>
        <v>22</v>
      </c>
      <c r="G368" s="19" t="str">
        <f>VLOOKUP(B368,[1]CSU总学籍表!$A:$F,6,FALSE)</f>
        <v>王子齐</v>
      </c>
      <c r="H368" s="23">
        <v>2114</v>
      </c>
      <c r="I368" s="23"/>
    </row>
    <row r="369" ht="30" customHeight="1" spans="1:9">
      <c r="A369" s="20">
        <v>35</v>
      </c>
      <c r="B369" s="21">
        <v>11815002</v>
      </c>
      <c r="C369" s="22" t="s">
        <v>350</v>
      </c>
      <c r="D369" s="22" t="s">
        <v>386</v>
      </c>
      <c r="E369" s="19" t="str">
        <f>VLOOKUP(B369,[1]CSU总学籍表!$A:$B,2,FALSE)</f>
        <v>0318022209325</v>
      </c>
      <c r="F369" s="19" t="str">
        <f>VLOOKUP(B369,[1]CSU总学籍表!$A:$C,3,FALSE)</f>
        <v>22</v>
      </c>
      <c r="G369" s="19" t="str">
        <f>VLOOKUP(B369,[1]CSU总学籍表!$A:$F,6,FALSE)</f>
        <v>王子木</v>
      </c>
      <c r="H369" s="23">
        <v>2114</v>
      </c>
      <c r="I369" s="23"/>
    </row>
    <row r="370" ht="30" customHeight="1" spans="1:9">
      <c r="A370" s="20">
        <v>36</v>
      </c>
      <c r="B370" s="21">
        <v>11815042</v>
      </c>
      <c r="C370" s="22" t="s">
        <v>350</v>
      </c>
      <c r="D370" s="22" t="s">
        <v>387</v>
      </c>
      <c r="E370" s="19" t="str">
        <f>VLOOKUP(B370,[1]CSU总学籍表!$A:$B,2,FALSE)</f>
        <v>0318032202606</v>
      </c>
      <c r="F370" s="19" t="str">
        <f>VLOOKUP(B370,[1]CSU总学籍表!$A:$C,3,FALSE)</f>
        <v>22</v>
      </c>
      <c r="G370" s="19" t="str">
        <f>VLOOKUP(B370,[1]CSU总学籍表!$A:$F,6,FALSE)</f>
        <v>王众</v>
      </c>
      <c r="H370" s="23">
        <v>2114</v>
      </c>
      <c r="I370" s="23"/>
    </row>
    <row r="371" ht="30" customHeight="1" spans="1:9">
      <c r="A371" s="20">
        <v>37</v>
      </c>
      <c r="B371" s="21">
        <v>11815046</v>
      </c>
      <c r="C371" s="22" t="s">
        <v>350</v>
      </c>
      <c r="D371" s="22" t="s">
        <v>388</v>
      </c>
      <c r="E371" s="19" t="str">
        <f>VLOOKUP(B371,[1]CSU总学籍表!$A:$B,2,FALSE)</f>
        <v>0318032202610</v>
      </c>
      <c r="F371" s="19" t="str">
        <f>VLOOKUP(B371,[1]CSU总学籍表!$A:$C,3,FALSE)</f>
        <v>22</v>
      </c>
      <c r="G371" s="19" t="str">
        <f>VLOOKUP(B371,[1]CSU总学籍表!$A:$F,6,FALSE)</f>
        <v>王智弘</v>
      </c>
      <c r="H371" s="23">
        <v>2114</v>
      </c>
      <c r="I371" s="23"/>
    </row>
    <row r="372" ht="30" customHeight="1" spans="1:9">
      <c r="A372" s="20">
        <v>38</v>
      </c>
      <c r="B372" s="21">
        <v>11815178</v>
      </c>
      <c r="C372" s="22" t="s">
        <v>350</v>
      </c>
      <c r="D372" s="22" t="s">
        <v>389</v>
      </c>
      <c r="E372" s="19" t="str">
        <f>VLOOKUP(B372,[1]CSU总学籍表!$A:$B,2,FALSE)</f>
        <v>0318032202724</v>
      </c>
      <c r="F372" s="19" t="str">
        <f>VLOOKUP(B372,[1]CSU总学籍表!$A:$C,3,FALSE)</f>
        <v>22</v>
      </c>
      <c r="G372" s="19" t="str">
        <f>VLOOKUP(B372,[1]CSU总学籍表!$A:$F,6,FALSE)</f>
        <v>王姿羽</v>
      </c>
      <c r="H372" s="23">
        <v>2114</v>
      </c>
      <c r="I372" s="23"/>
    </row>
    <row r="373" ht="30" customHeight="1" spans="1:9">
      <c r="A373" s="20">
        <v>39</v>
      </c>
      <c r="B373" s="21">
        <v>11815181</v>
      </c>
      <c r="C373" s="22" t="s">
        <v>350</v>
      </c>
      <c r="D373" s="22" t="s">
        <v>76</v>
      </c>
      <c r="E373" s="19" t="str">
        <f>VLOOKUP(B373,[1]CSU总学籍表!$A:$B,2,FALSE)</f>
        <v>0318032202727</v>
      </c>
      <c r="F373" s="19" t="str">
        <f>VLOOKUP(B373,[1]CSU总学籍表!$A:$C,3,FALSE)</f>
        <v>22</v>
      </c>
      <c r="G373" s="19" t="str">
        <f>VLOOKUP(B373,[1]CSU总学籍表!$A:$F,6,FALSE)</f>
        <v>汪子綦</v>
      </c>
      <c r="H373" s="23">
        <v>2114</v>
      </c>
      <c r="I373" s="23"/>
    </row>
    <row r="374" ht="30" customHeight="1" spans="1:9">
      <c r="A374" s="20">
        <v>40</v>
      </c>
      <c r="B374" s="21">
        <v>11815183</v>
      </c>
      <c r="C374" s="22" t="s">
        <v>350</v>
      </c>
      <c r="D374" s="22" t="s">
        <v>390</v>
      </c>
      <c r="E374" s="19" t="str">
        <f>VLOOKUP(B374,[1]CSU总学籍表!$A:$B,2,FALSE)</f>
        <v>0318032202729</v>
      </c>
      <c r="F374" s="19" t="str">
        <f>VLOOKUP(B374,[1]CSU总学籍表!$A:$C,3,FALSE)</f>
        <v>22</v>
      </c>
      <c r="G374" s="19" t="str">
        <f>VLOOKUP(B374,[1]CSU总学籍表!$A:$F,6,FALSE)</f>
        <v>王志立</v>
      </c>
      <c r="H374" s="23">
        <v>2114</v>
      </c>
      <c r="I374" s="23"/>
    </row>
    <row r="375" ht="30" customHeight="1" spans="1:9">
      <c r="A375" s="20">
        <v>41</v>
      </c>
      <c r="B375" s="21">
        <v>11814787</v>
      </c>
      <c r="C375" s="22" t="s">
        <v>391</v>
      </c>
      <c r="D375" s="22" t="s">
        <v>280</v>
      </c>
      <c r="E375" s="19" t="str">
        <f>VLOOKUP(B375,[1]CSU总学籍表!$A:$B,2,FALSE)</f>
        <v>0318012210035</v>
      </c>
      <c r="F375" s="19" t="str">
        <f>VLOOKUP(B375,[1]CSU总学籍表!$A:$C,3,FALSE)</f>
        <v>22</v>
      </c>
      <c r="G375" s="19" t="str">
        <f>VLOOKUP(B375,[1]CSU总学籍表!$A:$F,6,FALSE)</f>
        <v>尉琪</v>
      </c>
      <c r="H375" s="23">
        <v>2114</v>
      </c>
      <c r="I375" s="23"/>
    </row>
    <row r="376" ht="30" customHeight="1" spans="1:9">
      <c r="A376" s="20">
        <v>42</v>
      </c>
      <c r="B376" s="21">
        <v>11815155</v>
      </c>
      <c r="C376" s="22" t="s">
        <v>392</v>
      </c>
      <c r="D376" s="22" t="s">
        <v>393</v>
      </c>
      <c r="E376" s="19" t="str">
        <f>VLOOKUP(B376,[1]CSU总学籍表!$A:$B,2,FALSE)</f>
        <v>0318032202708</v>
      </c>
      <c r="F376" s="19" t="str">
        <f>VLOOKUP(B376,[1]CSU总学籍表!$A:$C,3,FALSE)</f>
        <v>22</v>
      </c>
      <c r="G376" s="19" t="str">
        <f>VLOOKUP(B376,[1]CSU总学籍表!$A:$F,6,FALSE)</f>
        <v>温润泽</v>
      </c>
      <c r="H376" s="23">
        <v>2114</v>
      </c>
      <c r="I376" s="23"/>
    </row>
    <row r="377" ht="30" customHeight="1" spans="1:9">
      <c r="A377" s="20">
        <v>43</v>
      </c>
      <c r="B377" s="21">
        <v>11814689</v>
      </c>
      <c r="C377" s="22" t="s">
        <v>394</v>
      </c>
      <c r="D377" s="22" t="s">
        <v>395</v>
      </c>
      <c r="E377" s="19" t="str">
        <f>VLOOKUP(B377,[1]CSU总学籍表!$A:$B,2,FALSE)</f>
        <v>0318012209905</v>
      </c>
      <c r="F377" s="19" t="str">
        <f>VLOOKUP(B377,[1]CSU总学籍表!$A:$C,3,FALSE)</f>
        <v>22</v>
      </c>
      <c r="G377" s="19" t="str">
        <f>VLOOKUP(B377,[1]CSU总学籍表!$A:$F,6,FALSE)</f>
        <v>吴炳霖</v>
      </c>
      <c r="H377" s="23">
        <v>2114</v>
      </c>
      <c r="I377" s="23"/>
    </row>
    <row r="378" ht="30" customHeight="1" spans="1:9">
      <c r="A378" s="20">
        <v>44</v>
      </c>
      <c r="B378" s="21">
        <v>11814906</v>
      </c>
      <c r="C378" s="22" t="s">
        <v>394</v>
      </c>
      <c r="D378" s="22" t="s">
        <v>396</v>
      </c>
      <c r="E378" s="19" t="str">
        <f>VLOOKUP(B378,[1]CSU总学籍表!$A:$B,2,FALSE)</f>
        <v>0318022209116</v>
      </c>
      <c r="F378" s="19" t="str">
        <f>VLOOKUP(B378,[1]CSU总学籍表!$A:$C,3,FALSE)</f>
        <v>22</v>
      </c>
      <c r="G378" s="19" t="str">
        <f>VLOOKUP(B378,[1]CSU总学籍表!$A:$F,6,FALSE)</f>
        <v>伍从周</v>
      </c>
      <c r="H378" s="23">
        <v>2114</v>
      </c>
      <c r="I378" s="23"/>
    </row>
    <row r="379" ht="30" customHeight="1" spans="1:9">
      <c r="A379" s="20">
        <v>45</v>
      </c>
      <c r="B379" s="21">
        <v>11814626</v>
      </c>
      <c r="C379" s="22" t="s">
        <v>394</v>
      </c>
      <c r="D379" s="22" t="s">
        <v>397</v>
      </c>
      <c r="E379" s="19" t="str">
        <f>VLOOKUP(B379,[1]CSU总学籍表!$A:$B,2,FALSE)</f>
        <v>0318012209734</v>
      </c>
      <c r="F379" s="19" t="str">
        <f>VLOOKUP(B379,[1]CSU总学籍表!$A:$C,3,FALSE)</f>
        <v>22</v>
      </c>
      <c r="G379" s="19" t="str">
        <f>VLOOKUP(B379,[1]CSU总学籍表!$A:$F,6,FALSE)</f>
        <v>吴虹烨</v>
      </c>
      <c r="H379" s="23">
        <v>2114</v>
      </c>
      <c r="I379" s="23"/>
    </row>
    <row r="380" ht="30" customHeight="1" spans="1:9">
      <c r="A380" s="20">
        <v>46</v>
      </c>
      <c r="B380" s="21">
        <v>11814690</v>
      </c>
      <c r="C380" s="22" t="s">
        <v>394</v>
      </c>
      <c r="D380" s="22" t="s">
        <v>47</v>
      </c>
      <c r="E380" s="19" t="str">
        <f>VLOOKUP(B380,[1]CSU总学籍表!$A:$B,2,FALSE)</f>
        <v>0318012209906</v>
      </c>
      <c r="F380" s="19" t="str">
        <f>VLOOKUP(B380,[1]CSU总学籍表!$A:$C,3,FALSE)</f>
        <v>22</v>
      </c>
      <c r="G380" s="19" t="str">
        <f>VLOOKUP(B380,[1]CSU总学籍表!$A:$F,6,FALSE)</f>
        <v>吴昊</v>
      </c>
      <c r="H380" s="23">
        <v>2114</v>
      </c>
      <c r="I380" s="23"/>
    </row>
    <row r="381" ht="30" customHeight="1" spans="1:9">
      <c r="A381" s="20">
        <v>47</v>
      </c>
      <c r="B381" s="21">
        <v>11814608</v>
      </c>
      <c r="C381" s="22" t="s">
        <v>394</v>
      </c>
      <c r="D381" s="22" t="s">
        <v>398</v>
      </c>
      <c r="E381" s="19" t="str">
        <f>VLOOKUP(B381,[1]CSU总学籍表!$A:$B,2,FALSE)</f>
        <v>0318012209719</v>
      </c>
      <c r="F381" s="19" t="str">
        <f>VLOOKUP(B381,[1]CSU总学籍表!$A:$C,3,FALSE)</f>
        <v>22</v>
      </c>
      <c r="G381" s="19" t="str">
        <f>VLOOKUP(B381,[1]CSU总学籍表!$A:$F,6,FALSE)</f>
        <v>吴佳蔚</v>
      </c>
      <c r="H381" s="23">
        <v>2114</v>
      </c>
      <c r="I381" s="23"/>
    </row>
    <row r="382" ht="30" customHeight="1" spans="1:9">
      <c r="A382" s="20">
        <v>48</v>
      </c>
      <c r="B382" s="21">
        <v>11815044</v>
      </c>
      <c r="C382" s="22" t="s">
        <v>394</v>
      </c>
      <c r="D382" s="22" t="s">
        <v>399</v>
      </c>
      <c r="E382" s="19" t="str">
        <f>VLOOKUP(B382,[1]CSU总学籍表!$A:$B,2,FALSE)</f>
        <v>0318032202608</v>
      </c>
      <c r="F382" s="19" t="str">
        <f>VLOOKUP(B382,[1]CSU总学籍表!$A:$C,3,FALSE)</f>
        <v>22</v>
      </c>
      <c r="G382" s="19" t="str">
        <f>VLOOKUP(B382,[1]CSU总学籍表!$A:$F,6,FALSE)</f>
        <v>吴俊儒</v>
      </c>
      <c r="H382" s="23">
        <v>2114</v>
      </c>
      <c r="I382" s="23"/>
    </row>
    <row r="383" ht="30" customHeight="1" spans="1:9">
      <c r="A383" s="20">
        <v>49</v>
      </c>
      <c r="B383" s="21">
        <v>11814788</v>
      </c>
      <c r="C383" s="22" t="s">
        <v>394</v>
      </c>
      <c r="D383" s="22" t="s">
        <v>400</v>
      </c>
      <c r="E383" s="19" t="str">
        <f>VLOOKUP(B383,[1]CSU总学籍表!$A:$B,2,FALSE)</f>
        <v>0318012210036</v>
      </c>
      <c r="F383" s="19" t="str">
        <f>VLOOKUP(B383,[1]CSU总学籍表!$A:$C,3,FALSE)</f>
        <v>22</v>
      </c>
      <c r="G383" s="19" t="str">
        <f>VLOOKUP(B383,[1]CSU总学籍表!$A:$F,6,FALSE)</f>
        <v>吴骞逸</v>
      </c>
      <c r="H383" s="23">
        <v>2114</v>
      </c>
      <c r="I383" s="23"/>
    </row>
    <row r="384" ht="30" customHeight="1" spans="1:9">
      <c r="A384" s="20">
        <v>50</v>
      </c>
      <c r="B384" s="21">
        <v>11814724</v>
      </c>
      <c r="C384" s="22" t="s">
        <v>394</v>
      </c>
      <c r="D384" s="22" t="s">
        <v>51</v>
      </c>
      <c r="E384" s="19" t="str">
        <f>VLOOKUP(B384,[1]CSU总学籍表!$A:$B,2,FALSE)</f>
        <v>0318012209939</v>
      </c>
      <c r="F384" s="19" t="str">
        <f>VLOOKUP(B384,[1]CSU总学籍表!$A:$C,3,FALSE)</f>
        <v>22</v>
      </c>
      <c r="G384" s="19" t="str">
        <f>VLOOKUP(B384,[1]CSU总学籍表!$A:$F,6,FALSE)</f>
        <v>吴洋</v>
      </c>
      <c r="H384" s="23">
        <v>2114</v>
      </c>
      <c r="I384" s="23"/>
    </row>
    <row r="385" ht="30" customHeight="1" spans="1:9">
      <c r="A385" s="20">
        <v>51</v>
      </c>
      <c r="B385" s="21">
        <v>11814775</v>
      </c>
      <c r="C385" s="22" t="s">
        <v>394</v>
      </c>
      <c r="D385" s="22" t="s">
        <v>112</v>
      </c>
      <c r="E385" s="19" t="str">
        <f>VLOOKUP(B385,[1]CSU总学籍表!$A:$B,2,FALSE)</f>
        <v>0318012210023</v>
      </c>
      <c r="F385" s="19" t="str">
        <f>VLOOKUP(B385,[1]CSU总学籍表!$A:$C,3,FALSE)</f>
        <v>22</v>
      </c>
      <c r="G385" s="19" t="str">
        <f>VLOOKUP(B385,[1]CSU总学籍表!$A:$F,6,FALSE)</f>
        <v>武禹彤</v>
      </c>
      <c r="H385" s="23">
        <v>2114</v>
      </c>
      <c r="I385" s="23"/>
    </row>
    <row r="386" ht="30" customHeight="1" spans="1:9">
      <c r="A386" s="20">
        <v>52</v>
      </c>
      <c r="B386" s="21">
        <v>11766016</v>
      </c>
      <c r="C386" s="22" t="s">
        <v>394</v>
      </c>
      <c r="D386" s="22" t="s">
        <v>401</v>
      </c>
      <c r="E386" s="19" t="str">
        <f>VLOOKUP(B386,[1]CSU总学籍表!$A:$B,2,FALSE)</f>
        <v>0318012109202</v>
      </c>
      <c r="F386" s="19" t="str">
        <f>VLOOKUP(B386,[1]CSU总学籍表!$A:$C,3,FALSE)</f>
        <v>21</v>
      </c>
      <c r="G386" s="19" t="str">
        <f>VLOOKUP(B386,[1]CSU总学籍表!$A:$F,6,FALSE)</f>
        <v>武奕辰</v>
      </c>
      <c r="H386" s="23">
        <v>2114</v>
      </c>
      <c r="I386" s="23"/>
    </row>
    <row r="387" ht="30" customHeight="1" spans="1:9">
      <c r="A387" s="20">
        <v>53</v>
      </c>
      <c r="B387" s="21">
        <v>11815037</v>
      </c>
      <c r="C387" s="22" t="s">
        <v>402</v>
      </c>
      <c r="D387" s="22" t="s">
        <v>160</v>
      </c>
      <c r="E387" s="19" t="str">
        <f>VLOOKUP(B387,[1]CSU总学籍表!$A:$B,2,FALSE)</f>
        <v>0318032202601</v>
      </c>
      <c r="F387" s="19" t="str">
        <f>VLOOKUP(B387,[1]CSU总学籍表!$A:$C,3,FALSE)</f>
        <v>22</v>
      </c>
      <c r="G387" s="19" t="str">
        <f>VLOOKUP(B387,[1]CSU总学籍表!$A:$F,6,FALSE)</f>
        <v>夏楷</v>
      </c>
      <c r="H387" s="23">
        <v>2114</v>
      </c>
      <c r="I387" s="23"/>
    </row>
    <row r="388" ht="30" customHeight="1" spans="1:9">
      <c r="A388" s="20">
        <v>54</v>
      </c>
      <c r="B388" s="21">
        <v>11814846</v>
      </c>
      <c r="C388" s="22" t="s">
        <v>402</v>
      </c>
      <c r="D388" s="22" t="s">
        <v>75</v>
      </c>
      <c r="E388" s="19" t="str">
        <f>VLOOKUP(B388,[1]CSU总学籍表!$A:$B,2,FALSE)</f>
        <v>0318022209012</v>
      </c>
      <c r="F388" s="19" t="str">
        <f>VLOOKUP(B388,[1]CSU总学籍表!$A:$C,3,FALSE)</f>
        <v>22</v>
      </c>
      <c r="G388" s="19" t="str">
        <f>VLOOKUP(B388,[1]CSU总学籍表!$A:$F,6,FALSE)</f>
        <v>夏一轩</v>
      </c>
      <c r="H388" s="23">
        <v>2114</v>
      </c>
      <c r="I388" s="23"/>
    </row>
    <row r="389" ht="30" customHeight="1" spans="1:9">
      <c r="A389" s="20">
        <v>55</v>
      </c>
      <c r="B389" s="21">
        <v>11814643</v>
      </c>
      <c r="C389" s="22" t="s">
        <v>403</v>
      </c>
      <c r="D389" s="22" t="s">
        <v>404</v>
      </c>
      <c r="E389" s="19" t="str">
        <f>VLOOKUP(B389,[1]CSU总学籍表!$A:$B,2,FALSE)</f>
        <v>0318012209811</v>
      </c>
      <c r="F389" s="19" t="str">
        <f>VLOOKUP(B389,[1]CSU总学籍表!$A:$C,3,FALSE)</f>
        <v>22</v>
      </c>
      <c r="G389" s="19" t="str">
        <f>VLOOKUP(B389,[1]CSU总学籍表!$A:$F,6,FALSE)</f>
        <v>肖佳璇</v>
      </c>
      <c r="H389" s="23">
        <v>2114</v>
      </c>
      <c r="I389" s="23"/>
    </row>
    <row r="390" ht="30" customHeight="1" spans="1:9">
      <c r="A390" s="20">
        <v>1</v>
      </c>
      <c r="B390" s="21">
        <v>11766031</v>
      </c>
      <c r="C390" s="22" t="s">
        <v>403</v>
      </c>
      <c r="D390" s="22" t="s">
        <v>283</v>
      </c>
      <c r="E390" s="19" t="str">
        <f>VLOOKUP(B390,[1]CSU总学籍表!$A:$B,2,FALSE)</f>
        <v>0318012109216</v>
      </c>
      <c r="F390" s="19" t="str">
        <f>VLOOKUP(B390,[1]CSU总学籍表!$A:$C,3,FALSE)</f>
        <v>21</v>
      </c>
      <c r="G390" s="19" t="str">
        <f>VLOOKUP(B390,[1]CSU总学籍表!$A:$F,6,FALSE)</f>
        <v>肖倩</v>
      </c>
      <c r="H390" s="23">
        <v>2203</v>
      </c>
      <c r="I390" s="23"/>
    </row>
    <row r="391" ht="30" customHeight="1" spans="1:9">
      <c r="A391" s="20">
        <v>2</v>
      </c>
      <c r="B391" s="21">
        <v>11814536</v>
      </c>
      <c r="C391" s="22" t="s">
        <v>403</v>
      </c>
      <c r="D391" s="22" t="s">
        <v>405</v>
      </c>
      <c r="E391" s="19" t="str">
        <f>VLOOKUP(B391,[1]CSU总学籍表!$A:$B,2,FALSE)</f>
        <v>0318012209610</v>
      </c>
      <c r="F391" s="19" t="str">
        <f>VLOOKUP(B391,[1]CSU总学籍表!$A:$C,3,FALSE)</f>
        <v>22</v>
      </c>
      <c r="G391" s="19" t="str">
        <f>VLOOKUP(B391,[1]CSU总学籍表!$A:$F,6,FALSE)</f>
        <v>肖祎玮</v>
      </c>
      <c r="H391" s="23">
        <v>2203</v>
      </c>
      <c r="I391" s="23"/>
    </row>
    <row r="392" ht="30" customHeight="1" spans="1:9">
      <c r="A392" s="20">
        <v>3</v>
      </c>
      <c r="B392" s="21">
        <v>11814891</v>
      </c>
      <c r="C392" s="22" t="s">
        <v>403</v>
      </c>
      <c r="D392" s="22" t="s">
        <v>406</v>
      </c>
      <c r="E392" s="19" t="str">
        <f>VLOOKUP(B392,[1]CSU总学籍表!$A:$B,2,FALSE)</f>
        <v>0318022209038</v>
      </c>
      <c r="F392" s="19" t="str">
        <f>VLOOKUP(B392,[1]CSU总学籍表!$A:$C,3,FALSE)</f>
        <v>22</v>
      </c>
      <c r="G392" s="19" t="str">
        <f>VLOOKUP(B392,[1]CSU总学籍表!$A:$F,6,FALSE)</f>
        <v>肖卓然</v>
      </c>
      <c r="H392" s="23">
        <v>2203</v>
      </c>
      <c r="I392" s="23"/>
    </row>
    <row r="393" ht="30" customHeight="1" spans="1:9">
      <c r="A393" s="20">
        <v>4</v>
      </c>
      <c r="B393" s="21">
        <v>11814934</v>
      </c>
      <c r="C393" s="22" t="s">
        <v>407</v>
      </c>
      <c r="D393" s="22" t="s">
        <v>408</v>
      </c>
      <c r="E393" s="19" t="str">
        <f>VLOOKUP(B393,[1]CSU总学籍表!$A:$B,2,FALSE)</f>
        <v>0318022209203</v>
      </c>
      <c r="F393" s="19" t="str">
        <f>VLOOKUP(B393,[1]CSU总学籍表!$A:$C,3,FALSE)</f>
        <v>22</v>
      </c>
      <c r="G393" s="19" t="str">
        <f>VLOOKUP(B393,[1]CSU总学籍表!$A:$F,6,FALSE)</f>
        <v>邢毕博</v>
      </c>
      <c r="H393" s="23">
        <v>2203</v>
      </c>
      <c r="I393" s="23"/>
    </row>
    <row r="394" ht="30" customHeight="1" spans="1:9">
      <c r="A394" s="20">
        <v>5</v>
      </c>
      <c r="B394" s="21">
        <v>11815145</v>
      </c>
      <c r="C394" s="22" t="s">
        <v>407</v>
      </c>
      <c r="D394" s="22" t="s">
        <v>409</v>
      </c>
      <c r="E394" s="19" t="str">
        <f>VLOOKUP(B394,[1]CSU总学籍表!$A:$B,2,FALSE)</f>
        <v>0318032202648</v>
      </c>
      <c r="F394" s="19" t="str">
        <f>VLOOKUP(B394,[1]CSU总学籍表!$A:$C,3,FALSE)</f>
        <v>22</v>
      </c>
      <c r="G394" s="19" t="str">
        <f>VLOOKUP(B394,[1]CSU总学籍表!$A:$F,6,FALSE)</f>
        <v>邢玮娟</v>
      </c>
      <c r="H394" s="23">
        <v>2203</v>
      </c>
      <c r="I394" s="23"/>
    </row>
    <row r="395" ht="30" customHeight="1" spans="1:9">
      <c r="A395" s="20">
        <v>6</v>
      </c>
      <c r="B395" s="21">
        <v>11815007</v>
      </c>
      <c r="C395" s="22" t="s">
        <v>407</v>
      </c>
      <c r="D395" s="22" t="s">
        <v>238</v>
      </c>
      <c r="E395" s="19" t="str">
        <f>VLOOKUP(B395,[1]CSU总学籍表!$A:$B,2,FALSE)</f>
        <v>0318022209330</v>
      </c>
      <c r="F395" s="19" t="str">
        <f>VLOOKUP(B395,[1]CSU总学籍表!$A:$C,3,FALSE)</f>
        <v>22</v>
      </c>
      <c r="G395" s="19" t="str">
        <f>VLOOKUP(B395,[1]CSU总学籍表!$A:$F,6,FALSE)</f>
        <v>邢译文</v>
      </c>
      <c r="H395" s="23">
        <v>2203</v>
      </c>
      <c r="I395" s="23"/>
    </row>
    <row r="396" ht="30" customHeight="1" spans="1:9">
      <c r="A396" s="20">
        <v>7</v>
      </c>
      <c r="B396" s="21">
        <v>11814644</v>
      </c>
      <c r="C396" s="22" t="s">
        <v>410</v>
      </c>
      <c r="D396" s="22" t="s">
        <v>411</v>
      </c>
      <c r="E396" s="19" t="str">
        <f>VLOOKUP(B396,[1]CSU总学籍表!$A:$B,2,FALSE)</f>
        <v>0318012209812</v>
      </c>
      <c r="F396" s="19" t="str">
        <f>VLOOKUP(B396,[1]CSU总学籍表!$A:$C,3,FALSE)</f>
        <v>22</v>
      </c>
      <c r="G396" s="19" t="str">
        <f>VLOOKUP(B396,[1]CSU总学籍表!$A:$F,6,FALSE)</f>
        <v>许恩宁</v>
      </c>
      <c r="H396" s="23">
        <v>2203</v>
      </c>
      <c r="I396" s="23"/>
    </row>
    <row r="397" ht="30" customHeight="1" spans="1:9">
      <c r="A397" s="20">
        <v>8</v>
      </c>
      <c r="B397" s="21">
        <v>11814624</v>
      </c>
      <c r="C397" s="22" t="s">
        <v>410</v>
      </c>
      <c r="D397" s="22" t="s">
        <v>64</v>
      </c>
      <c r="E397" s="19" t="str">
        <f>VLOOKUP(B397,[1]CSU总学籍表!$A:$B,2,FALSE)</f>
        <v>0318012209732</v>
      </c>
      <c r="F397" s="19" t="str">
        <f>VLOOKUP(B397,[1]CSU总学籍表!$A:$C,3,FALSE)</f>
        <v>22</v>
      </c>
      <c r="G397" s="19" t="str">
        <f>VLOOKUP(B397,[1]CSU总学籍表!$A:$F,6,FALSE)</f>
        <v>徐帆</v>
      </c>
      <c r="H397" s="23">
        <v>2203</v>
      </c>
      <c r="I397" s="23"/>
    </row>
    <row r="398" ht="30" customHeight="1" spans="1:9">
      <c r="A398" s="20">
        <v>9</v>
      </c>
      <c r="B398" s="21">
        <v>11814909</v>
      </c>
      <c r="C398" s="22" t="s">
        <v>410</v>
      </c>
      <c r="D398" s="22" t="s">
        <v>412</v>
      </c>
      <c r="E398" s="19" t="str">
        <f>VLOOKUP(B398,[1]CSU总学籍表!$A:$B,2,FALSE)</f>
        <v>0318022209119</v>
      </c>
      <c r="F398" s="19" t="str">
        <f>VLOOKUP(B398,[1]CSU总学籍表!$A:$C,3,FALSE)</f>
        <v>22</v>
      </c>
      <c r="G398" s="19" t="str">
        <f>VLOOKUP(B398,[1]CSU总学籍表!$A:$F,6,FALSE)</f>
        <v>徐怀遥</v>
      </c>
      <c r="H398" s="23">
        <v>2203</v>
      </c>
      <c r="I398" s="23"/>
    </row>
    <row r="399" ht="30" customHeight="1" spans="1:9">
      <c r="A399" s="20">
        <v>10</v>
      </c>
      <c r="B399" s="21">
        <v>11814693</v>
      </c>
      <c r="C399" s="22" t="s">
        <v>410</v>
      </c>
      <c r="D399" s="22" t="s">
        <v>413</v>
      </c>
      <c r="E399" s="19" t="str">
        <f>VLOOKUP(B399,[1]CSU总学籍表!$A:$B,2,FALSE)</f>
        <v>0318012209909</v>
      </c>
      <c r="F399" s="19" t="str">
        <f>VLOOKUP(B399,[1]CSU总学籍表!$A:$C,3,FALSE)</f>
        <v>22</v>
      </c>
      <c r="G399" s="19" t="str">
        <f>VLOOKUP(B399,[1]CSU总学籍表!$A:$F,6,FALSE)</f>
        <v>许捷</v>
      </c>
      <c r="H399" s="23">
        <v>2203</v>
      </c>
      <c r="I399" s="23"/>
    </row>
    <row r="400" ht="30" customHeight="1" spans="1:9">
      <c r="A400" s="20">
        <v>11</v>
      </c>
      <c r="B400" s="21">
        <v>11815097</v>
      </c>
      <c r="C400" s="22" t="s">
        <v>410</v>
      </c>
      <c r="D400" s="22" t="s">
        <v>414</v>
      </c>
      <c r="E400" s="19" t="str">
        <f>VLOOKUP(B400,[1]CSU总学籍表!$A:$B,2,FALSE)</f>
        <v>0318032202627</v>
      </c>
      <c r="F400" s="19" t="str">
        <f>VLOOKUP(B400,[1]CSU总学籍表!$A:$C,3,FALSE)</f>
        <v>22</v>
      </c>
      <c r="G400" s="19" t="str">
        <f>VLOOKUP(B400,[1]CSU总学籍表!$A:$F,6,FALSE)</f>
        <v>徐嘉悦</v>
      </c>
      <c r="H400" s="23">
        <v>2203</v>
      </c>
      <c r="I400" s="23"/>
    </row>
    <row r="401" ht="30" customHeight="1" spans="1:9">
      <c r="A401" s="20">
        <v>12</v>
      </c>
      <c r="B401" s="21">
        <v>11814951</v>
      </c>
      <c r="C401" s="22" t="s">
        <v>410</v>
      </c>
      <c r="D401" s="22" t="s">
        <v>415</v>
      </c>
      <c r="E401" s="19" t="str">
        <f>VLOOKUP(B401,[1]CSU总学籍表!$A:$B,2,FALSE)</f>
        <v>0318022209219</v>
      </c>
      <c r="F401" s="19" t="str">
        <f>VLOOKUP(B401,[1]CSU总学籍表!$A:$C,3,FALSE)</f>
        <v>22</v>
      </c>
      <c r="G401" s="19" t="str">
        <f>VLOOKUP(B401,[1]CSU总学籍表!$A:$F,6,FALSE)</f>
        <v>徐梦阳</v>
      </c>
      <c r="H401" s="23">
        <v>2203</v>
      </c>
      <c r="I401" s="23"/>
    </row>
    <row r="402" ht="30" customHeight="1" spans="1:9">
      <c r="A402" s="20">
        <v>13</v>
      </c>
      <c r="B402" s="21">
        <v>11814779</v>
      </c>
      <c r="C402" s="22" t="s">
        <v>410</v>
      </c>
      <c r="D402" s="22" t="s">
        <v>416</v>
      </c>
      <c r="E402" s="19" t="str">
        <f>VLOOKUP(B402,[1]CSU总学籍表!$A:$B,2,FALSE)</f>
        <v>0318012210027</v>
      </c>
      <c r="F402" s="19" t="str">
        <f>VLOOKUP(B402,[1]CSU总学籍表!$A:$C,3,FALSE)</f>
        <v>22</v>
      </c>
      <c r="G402" s="19" t="str">
        <f>VLOOKUP(B402,[1]CSU总学籍表!$A:$F,6,FALSE)</f>
        <v>徐千涵</v>
      </c>
      <c r="H402" s="23">
        <v>2203</v>
      </c>
      <c r="I402" s="23"/>
    </row>
    <row r="403" ht="30" customHeight="1" spans="1:9">
      <c r="A403" s="20">
        <v>14</v>
      </c>
      <c r="B403" s="21">
        <v>11814794</v>
      </c>
      <c r="C403" s="22" t="s">
        <v>410</v>
      </c>
      <c r="D403" s="22" t="s">
        <v>280</v>
      </c>
      <c r="E403" s="19" t="str">
        <f>VLOOKUP(B403,[1]CSU总学籍表!$A:$B,2,FALSE)</f>
        <v>0318022208902</v>
      </c>
      <c r="F403" s="19" t="str">
        <f>VLOOKUP(B403,[1]CSU总学籍表!$A:$C,3,FALSE)</f>
        <v>22</v>
      </c>
      <c r="G403" s="19" t="str">
        <f>VLOOKUP(B403,[1]CSU总学籍表!$A:$F,6,FALSE)</f>
        <v>许淇</v>
      </c>
      <c r="H403" s="23">
        <v>2203</v>
      </c>
      <c r="I403" s="23"/>
    </row>
    <row r="404" ht="30" customHeight="1" spans="1:9">
      <c r="A404" s="20">
        <v>15</v>
      </c>
      <c r="B404" s="21">
        <v>11814805</v>
      </c>
      <c r="C404" s="22" t="s">
        <v>410</v>
      </c>
      <c r="D404" s="22" t="s">
        <v>417</v>
      </c>
      <c r="E404" s="19" t="str">
        <f>VLOOKUP(B404,[1]CSU总学籍表!$A:$B,2,FALSE)</f>
        <v>0318022208913</v>
      </c>
      <c r="F404" s="19" t="str">
        <f>VLOOKUP(B404,[1]CSU总学籍表!$A:$C,3,FALSE)</f>
        <v>22</v>
      </c>
      <c r="G404" s="19" t="str">
        <f>VLOOKUP(B404,[1]CSU总学籍表!$A:$F,6,FALSE)</f>
        <v>徐肃涵</v>
      </c>
      <c r="H404" s="23">
        <v>2203</v>
      </c>
      <c r="I404" s="23"/>
    </row>
    <row r="405" ht="30" customHeight="1" spans="1:9">
      <c r="A405" s="20">
        <v>16</v>
      </c>
      <c r="B405" s="21">
        <v>11814531</v>
      </c>
      <c r="C405" s="22" t="s">
        <v>410</v>
      </c>
      <c r="D405" s="22" t="s">
        <v>418</v>
      </c>
      <c r="E405" s="19" t="str">
        <f>VLOOKUP(B405,[1]CSU总学籍表!$A:$B,2,FALSE)</f>
        <v>0318012209605</v>
      </c>
      <c r="F405" s="19" t="str">
        <f>VLOOKUP(B405,[1]CSU总学籍表!$A:$C,3,FALSE)</f>
        <v>22</v>
      </c>
      <c r="G405" s="19" t="str">
        <f>VLOOKUP(B405,[1]CSU总学籍表!$A:$F,6,FALSE)</f>
        <v>绪文瑞</v>
      </c>
      <c r="H405" s="23">
        <v>2203</v>
      </c>
      <c r="I405" s="23"/>
    </row>
    <row r="406" ht="30" customHeight="1" spans="1:9">
      <c r="A406" s="20">
        <v>17</v>
      </c>
      <c r="B406" s="21">
        <v>11814603</v>
      </c>
      <c r="C406" s="22" t="s">
        <v>410</v>
      </c>
      <c r="D406" s="22" t="s">
        <v>419</v>
      </c>
      <c r="E406" s="19" t="str">
        <f>VLOOKUP(B406,[1]CSU总学籍表!$A:$B,2,FALSE)</f>
        <v>0318012209714</v>
      </c>
      <c r="F406" s="19" t="str">
        <f>VLOOKUP(B406,[1]CSU总学籍表!$A:$C,3,FALSE)</f>
        <v>22</v>
      </c>
      <c r="G406" s="19" t="str">
        <f>VLOOKUP(B406,[1]CSU总学籍表!$A:$F,6,FALSE)</f>
        <v>许馨文</v>
      </c>
      <c r="H406" s="23">
        <v>2203</v>
      </c>
      <c r="I406" s="23"/>
    </row>
    <row r="407" ht="30" customHeight="1" spans="1:9">
      <c r="A407" s="20">
        <v>18</v>
      </c>
      <c r="B407" s="21">
        <v>11814835</v>
      </c>
      <c r="C407" s="22" t="s">
        <v>410</v>
      </c>
      <c r="D407" s="22" t="s">
        <v>420</v>
      </c>
      <c r="E407" s="19" t="str">
        <f>VLOOKUP(B407,[1]CSU总学籍表!$A:$B,2,FALSE)</f>
        <v>0318022209002</v>
      </c>
      <c r="F407" s="19" t="str">
        <f>VLOOKUP(B407,[1]CSU总学籍表!$A:$C,3,FALSE)</f>
        <v>22</v>
      </c>
      <c r="G407" s="19" t="str">
        <f>VLOOKUP(B407,[1]CSU总学籍表!$A:$F,6,FALSE)</f>
        <v>许耀琳</v>
      </c>
      <c r="H407" s="23">
        <v>2203</v>
      </c>
      <c r="I407" s="23"/>
    </row>
    <row r="408" ht="30" customHeight="1" spans="1:9">
      <c r="A408" s="20">
        <v>19</v>
      </c>
      <c r="B408" s="21">
        <v>11814875</v>
      </c>
      <c r="C408" s="22" t="s">
        <v>410</v>
      </c>
      <c r="D408" s="22" t="s">
        <v>260</v>
      </c>
      <c r="E408" s="19" t="str">
        <f>VLOOKUP(B408,[1]CSU总学籍表!$A:$B,2,FALSE)</f>
        <v>0318022209022</v>
      </c>
      <c r="F408" s="19" t="str">
        <f>VLOOKUP(B408,[1]CSU总学籍表!$A:$C,3,FALSE)</f>
        <v>22</v>
      </c>
      <c r="G408" s="19" t="str">
        <f>VLOOKUP(B408,[1]CSU总学籍表!$A:$F,6,FALSE)</f>
        <v>徐艺桐</v>
      </c>
      <c r="H408" s="23">
        <v>2203</v>
      </c>
      <c r="I408" s="23"/>
    </row>
    <row r="409" ht="30" customHeight="1" spans="1:9">
      <c r="A409" s="20">
        <v>20</v>
      </c>
      <c r="B409" s="21">
        <v>11815092</v>
      </c>
      <c r="C409" s="22" t="s">
        <v>410</v>
      </c>
      <c r="D409" s="22" t="s">
        <v>112</v>
      </c>
      <c r="E409" s="19" t="str">
        <f>VLOOKUP(B409,[1]CSU总学籍表!$A:$B,2,FALSE)</f>
        <v>0318032202622</v>
      </c>
      <c r="F409" s="19" t="str">
        <f>VLOOKUP(B409,[1]CSU总学籍表!$A:$C,3,FALSE)</f>
        <v>22</v>
      </c>
      <c r="G409" s="19" t="str">
        <f>VLOOKUP(B409,[1]CSU总学籍表!$A:$F,6,FALSE)</f>
        <v>徐雨桐</v>
      </c>
      <c r="H409" s="23">
        <v>2203</v>
      </c>
      <c r="I409" s="23"/>
    </row>
    <row r="410" ht="30" customHeight="1" spans="1:9">
      <c r="A410" s="20">
        <v>21</v>
      </c>
      <c r="B410" s="21">
        <v>11814941</v>
      </c>
      <c r="C410" s="22" t="s">
        <v>421</v>
      </c>
      <c r="D410" s="22" t="s">
        <v>377</v>
      </c>
      <c r="E410" s="19" t="str">
        <f>VLOOKUP(B410,[1]CSU总学籍表!$A:$B,2,FALSE)</f>
        <v>0318022209210</v>
      </c>
      <c r="F410" s="19" t="str">
        <f>VLOOKUP(B410,[1]CSU总学籍表!$A:$C,3,FALSE)</f>
        <v>22</v>
      </c>
      <c r="G410" s="19" t="str">
        <f>VLOOKUP(B410,[1]CSU总学籍表!$A:$F,6,FALSE)</f>
        <v>薛逸帆</v>
      </c>
      <c r="H410" s="23">
        <v>2203</v>
      </c>
      <c r="I410" s="23"/>
    </row>
    <row r="411" ht="30" customHeight="1" spans="1:9">
      <c r="A411" s="20">
        <v>22</v>
      </c>
      <c r="B411" s="21">
        <v>11814871</v>
      </c>
      <c r="C411" s="22" t="s">
        <v>422</v>
      </c>
      <c r="D411" s="22" t="s">
        <v>209</v>
      </c>
      <c r="E411" s="19" t="str">
        <f>VLOOKUP(B411,[1]CSU总学籍表!$A:$B,2,FALSE)</f>
        <v>0318022209018</v>
      </c>
      <c r="F411" s="19" t="str">
        <f>VLOOKUP(B411,[1]CSU总学籍表!$A:$C,3,FALSE)</f>
        <v>22</v>
      </c>
      <c r="G411" s="19" t="str">
        <f>VLOOKUP(B411,[1]CSU总学籍表!$A:$F,6,FALSE)</f>
        <v>闫琪悦</v>
      </c>
      <c r="H411" s="23">
        <v>2203</v>
      </c>
      <c r="I411" s="23"/>
    </row>
    <row r="412" ht="30" customHeight="1" spans="1:9">
      <c r="A412" s="20">
        <v>23</v>
      </c>
      <c r="B412" s="21">
        <v>11814676</v>
      </c>
      <c r="C412" s="22" t="s">
        <v>422</v>
      </c>
      <c r="D412" s="22" t="s">
        <v>423</v>
      </c>
      <c r="E412" s="19" t="str">
        <f>VLOOKUP(B412,[1]CSU总学籍表!$A:$B,2,FALSE)</f>
        <v>0318012209833</v>
      </c>
      <c r="F412" s="19" t="str">
        <f>VLOOKUP(B412,[1]CSU总学籍表!$A:$C,3,FALSE)</f>
        <v>22</v>
      </c>
      <c r="G412" s="19" t="str">
        <f>VLOOKUP(B412,[1]CSU总学籍表!$A:$F,6,FALSE)</f>
        <v>闫书宁</v>
      </c>
      <c r="H412" s="23">
        <v>2203</v>
      </c>
      <c r="I412" s="23"/>
    </row>
    <row r="413" ht="30" customHeight="1" spans="1:9">
      <c r="A413" s="20">
        <v>24</v>
      </c>
      <c r="B413" s="21">
        <v>11814586</v>
      </c>
      <c r="C413" s="22" t="s">
        <v>422</v>
      </c>
      <c r="D413" s="22" t="s">
        <v>424</v>
      </c>
      <c r="E413" s="19" t="str">
        <f>VLOOKUP(B413,[1]CSU总学籍表!$A:$B,2,FALSE)</f>
        <v>0318012209637</v>
      </c>
      <c r="F413" s="19" t="str">
        <f>VLOOKUP(B413,[1]CSU总学籍表!$A:$C,3,FALSE)</f>
        <v>22</v>
      </c>
      <c r="G413" s="19" t="str">
        <f>VLOOKUP(B413,[1]CSU总学籍表!$A:$F,6,FALSE)</f>
        <v>严玚添</v>
      </c>
      <c r="H413" s="23">
        <v>2203</v>
      </c>
      <c r="I413" s="23"/>
    </row>
    <row r="414" ht="30" customHeight="1" spans="1:9">
      <c r="A414" s="20">
        <v>25</v>
      </c>
      <c r="B414" s="21">
        <v>11814987</v>
      </c>
      <c r="C414" s="22" t="s">
        <v>422</v>
      </c>
      <c r="D414" s="22" t="s">
        <v>425</v>
      </c>
      <c r="E414" s="19" t="str">
        <f>VLOOKUP(B414,[1]CSU总学籍表!$A:$B,2,FALSE)</f>
        <v>0318022209311</v>
      </c>
      <c r="F414" s="19" t="str">
        <f>VLOOKUP(B414,[1]CSU总学籍表!$A:$C,3,FALSE)</f>
        <v>22</v>
      </c>
      <c r="G414" s="19" t="str">
        <f>VLOOKUP(B414,[1]CSU总学籍表!$A:$F,6,FALSE)</f>
        <v>闫泽宇</v>
      </c>
      <c r="H414" s="23">
        <v>2203</v>
      </c>
      <c r="I414" s="23"/>
    </row>
    <row r="415" ht="30" customHeight="1" spans="1:9">
      <c r="A415" s="20">
        <v>26</v>
      </c>
      <c r="B415" s="21">
        <v>11814902</v>
      </c>
      <c r="C415" s="22" t="s">
        <v>51</v>
      </c>
      <c r="D415" s="22" t="s">
        <v>426</v>
      </c>
      <c r="E415" s="19" t="str">
        <f>VLOOKUP(B415,[1]CSU总学籍表!$A:$B,2,FALSE)</f>
        <v>0318022209110</v>
      </c>
      <c r="F415" s="19" t="str">
        <f>VLOOKUP(B415,[1]CSU总学籍表!$A:$C,3,FALSE)</f>
        <v>22</v>
      </c>
      <c r="G415" s="19" t="str">
        <f>VLOOKUP(B415,[1]CSU总学籍表!$A:$F,6,FALSE)</f>
        <v>杨博天</v>
      </c>
      <c r="H415" s="23">
        <v>2203</v>
      </c>
      <c r="I415" s="23"/>
    </row>
    <row r="416" ht="30" customHeight="1" spans="1:9">
      <c r="A416" s="20">
        <v>27</v>
      </c>
      <c r="B416" s="21">
        <v>11815153</v>
      </c>
      <c r="C416" s="22" t="s">
        <v>51</v>
      </c>
      <c r="D416" s="22" t="s">
        <v>427</v>
      </c>
      <c r="E416" s="19" t="str">
        <f>VLOOKUP(B416,[1]CSU总学籍表!$A:$B,2,FALSE)</f>
        <v>0318032202706</v>
      </c>
      <c r="F416" s="19" t="str">
        <f>VLOOKUP(B416,[1]CSU总学籍表!$A:$C,3,FALSE)</f>
        <v>22</v>
      </c>
      <c r="G416" s="19" t="str">
        <f>VLOOKUP(B416,[1]CSU总学籍表!$A:$F,6,FALSE)</f>
        <v>杨博名</v>
      </c>
      <c r="H416" s="23">
        <v>2203</v>
      </c>
      <c r="I416" s="23"/>
    </row>
    <row r="417" ht="30" customHeight="1" spans="1:9">
      <c r="A417" s="20">
        <v>28</v>
      </c>
      <c r="B417" s="21">
        <v>11815167</v>
      </c>
      <c r="C417" s="22" t="s">
        <v>51</v>
      </c>
      <c r="D417" s="22" t="s">
        <v>428</v>
      </c>
      <c r="E417" s="19" t="str">
        <f>VLOOKUP(B417,[1]CSU总学籍表!$A:$B,2,FALSE)</f>
        <v>0318032202712</v>
      </c>
      <c r="F417" s="19" t="str">
        <f>VLOOKUP(B417,[1]CSU总学籍表!$A:$C,3,FALSE)</f>
        <v>22</v>
      </c>
      <c r="G417" s="19" t="str">
        <f>VLOOKUP(B417,[1]CSU总学籍表!$A:$F,6,FALSE)</f>
        <v>杨博文</v>
      </c>
      <c r="H417" s="23">
        <v>2203</v>
      </c>
      <c r="I417" s="23"/>
    </row>
    <row r="418" ht="30" customHeight="1" spans="1:9">
      <c r="A418" s="20">
        <v>29</v>
      </c>
      <c r="B418" s="21">
        <v>11814996</v>
      </c>
      <c r="C418" s="22" t="s">
        <v>51</v>
      </c>
      <c r="D418" s="22" t="s">
        <v>429</v>
      </c>
      <c r="E418" s="19" t="str">
        <f>VLOOKUP(B418,[1]CSU总学籍表!$A:$B,2,FALSE)</f>
        <v>0318022209320</v>
      </c>
      <c r="F418" s="19" t="str">
        <f>VLOOKUP(B418,[1]CSU总学籍表!$A:$C,3,FALSE)</f>
        <v>22</v>
      </c>
      <c r="G418" s="19" t="str">
        <f>VLOOKUP(B418,[1]CSU总学籍表!$A:$F,6,FALSE)</f>
        <v>杨策</v>
      </c>
      <c r="H418" s="23">
        <v>2203</v>
      </c>
      <c r="I418" s="23"/>
    </row>
    <row r="419" ht="30" customHeight="1" spans="1:9">
      <c r="A419" s="20">
        <v>30</v>
      </c>
      <c r="B419" s="21">
        <v>11815149</v>
      </c>
      <c r="C419" s="22" t="s">
        <v>51</v>
      </c>
      <c r="D419" s="22" t="s">
        <v>430</v>
      </c>
      <c r="E419" s="19" t="str">
        <f>VLOOKUP(B419,[1]CSU总学籍表!$A:$B,2,FALSE)</f>
        <v>0318032202702</v>
      </c>
      <c r="F419" s="19" t="str">
        <f>VLOOKUP(B419,[1]CSU总学籍表!$A:$C,3,FALSE)</f>
        <v>22</v>
      </c>
      <c r="G419" s="19" t="str">
        <f>VLOOKUP(B419,[1]CSU总学籍表!$A:$F,6,FALSE)</f>
        <v>杨昌振</v>
      </c>
      <c r="H419" s="23">
        <v>2203</v>
      </c>
      <c r="I419" s="23"/>
    </row>
    <row r="420" ht="30" customHeight="1" spans="1:9">
      <c r="A420" s="20">
        <v>31</v>
      </c>
      <c r="B420" s="21">
        <v>11815176</v>
      </c>
      <c r="C420" s="22" t="s">
        <v>51</v>
      </c>
      <c r="D420" s="22" t="s">
        <v>431</v>
      </c>
      <c r="E420" s="19" t="str">
        <f>VLOOKUP(B420,[1]CSU总学籍表!$A:$B,2,FALSE)</f>
        <v>0318032202722</v>
      </c>
      <c r="F420" s="19" t="str">
        <f>VLOOKUP(B420,[1]CSU总学籍表!$A:$C,3,FALSE)</f>
        <v>22</v>
      </c>
      <c r="G420" s="19" t="str">
        <f>VLOOKUP(B420,[1]CSU总学籍表!$A:$F,6,FALSE)</f>
        <v>杨重阳</v>
      </c>
      <c r="H420" s="23">
        <v>2203</v>
      </c>
      <c r="I420" s="23"/>
    </row>
    <row r="421" ht="30" customHeight="1" spans="1:9">
      <c r="A421" s="20">
        <v>32</v>
      </c>
      <c r="B421" s="21">
        <v>11814628</v>
      </c>
      <c r="C421" s="22" t="s">
        <v>51</v>
      </c>
      <c r="D421" s="22" t="s">
        <v>432</v>
      </c>
      <c r="E421" s="19" t="str">
        <f>VLOOKUP(B421,[1]CSU总学籍表!$A:$B,2,FALSE)</f>
        <v>0318012209736</v>
      </c>
      <c r="F421" s="19" t="str">
        <f>VLOOKUP(B421,[1]CSU总学籍表!$A:$C,3,FALSE)</f>
        <v>22</v>
      </c>
      <c r="G421" s="19" t="str">
        <f>VLOOKUP(B421,[1]CSU总学籍表!$A:$F,6,FALSE)</f>
        <v>杨桦楠</v>
      </c>
      <c r="H421" s="23">
        <v>2203</v>
      </c>
      <c r="I421" s="23"/>
    </row>
    <row r="422" ht="30" customHeight="1" spans="1:9">
      <c r="A422" s="20">
        <v>33</v>
      </c>
      <c r="B422" s="21">
        <v>11814890</v>
      </c>
      <c r="C422" s="22" t="s">
        <v>51</v>
      </c>
      <c r="D422" s="22" t="s">
        <v>433</v>
      </c>
      <c r="E422" s="19" t="str">
        <f>VLOOKUP(B422,[1]CSU总学籍表!$A:$B,2,FALSE)</f>
        <v>0318022209037</v>
      </c>
      <c r="F422" s="19" t="str">
        <f>VLOOKUP(B422,[1]CSU总学籍表!$A:$C,3,FALSE)</f>
        <v>22</v>
      </c>
      <c r="G422" s="19" t="str">
        <f>VLOOKUP(B422,[1]CSU总学籍表!$A:$F,6,FALSE)</f>
        <v>杨皓云</v>
      </c>
      <c r="H422" s="23">
        <v>2203</v>
      </c>
      <c r="I422" s="23"/>
    </row>
    <row r="423" ht="30" customHeight="1" spans="1:9">
      <c r="A423" s="20">
        <v>34</v>
      </c>
      <c r="B423" s="21">
        <v>11814968</v>
      </c>
      <c r="C423" s="22" t="s">
        <v>51</v>
      </c>
      <c r="D423" s="22" t="s">
        <v>434</v>
      </c>
      <c r="E423" s="19" t="str">
        <f>VLOOKUP(B423,[1]CSU总学籍表!$A:$B,2,FALSE)</f>
        <v>0318022209235</v>
      </c>
      <c r="F423" s="19" t="str">
        <f>VLOOKUP(B423,[1]CSU总学籍表!$A:$C,3,FALSE)</f>
        <v>22</v>
      </c>
      <c r="G423" s="19" t="str">
        <f>VLOOKUP(B423,[1]CSU总学籍表!$A:$F,6,FALSE)</f>
        <v>杨晗可</v>
      </c>
      <c r="H423" s="23">
        <v>2203</v>
      </c>
      <c r="I423" s="23"/>
    </row>
    <row r="424" ht="30" customHeight="1" spans="1:9">
      <c r="A424" s="20">
        <v>35</v>
      </c>
      <c r="B424" s="21">
        <v>11814554</v>
      </c>
      <c r="C424" s="22" t="s">
        <v>51</v>
      </c>
      <c r="D424" s="22" t="s">
        <v>435</v>
      </c>
      <c r="E424" s="19" t="str">
        <f>VLOOKUP(B424,[1]CSU总学籍表!$A:$B,2,FALSE)</f>
        <v>0318012209629</v>
      </c>
      <c r="F424" s="19" t="str">
        <f>VLOOKUP(B424,[1]CSU总学籍表!$A:$C,3,FALSE)</f>
        <v>22</v>
      </c>
      <c r="G424" s="19" t="str">
        <f>VLOOKUP(B424,[1]CSU总学籍表!$A:$F,6,FALSE)</f>
        <v>杨婧雯</v>
      </c>
      <c r="H424" s="23">
        <v>2203</v>
      </c>
      <c r="I424" s="23"/>
    </row>
    <row r="425" ht="30" customHeight="1" spans="1:9">
      <c r="A425" s="20">
        <v>36</v>
      </c>
      <c r="B425" s="21">
        <v>11815200</v>
      </c>
      <c r="C425" s="22" t="s">
        <v>51</v>
      </c>
      <c r="D425" s="22" t="s">
        <v>436</v>
      </c>
      <c r="E425" s="19" t="str">
        <f>VLOOKUP(B425,[1]CSU总学籍表!$A:$B,2,FALSE)</f>
        <v>0318032202747</v>
      </c>
      <c r="F425" s="19" t="str">
        <f>VLOOKUP(B425,[1]CSU总学籍表!$A:$C,3,FALSE)</f>
        <v>22</v>
      </c>
      <c r="G425" s="19" t="str">
        <f>VLOOKUP(B425,[1]CSU总学籍表!$A:$F,6,FALSE)</f>
        <v>杨嘉秋</v>
      </c>
      <c r="H425" s="23">
        <v>2203</v>
      </c>
      <c r="I425" s="23"/>
    </row>
    <row r="426" ht="30" customHeight="1" spans="1:9">
      <c r="A426" s="20">
        <v>37</v>
      </c>
      <c r="B426" s="21">
        <v>11815088</v>
      </c>
      <c r="C426" s="22" t="s">
        <v>51</v>
      </c>
      <c r="D426" s="22" t="s">
        <v>437</v>
      </c>
      <c r="E426" s="19" t="str">
        <f>VLOOKUP(B426,[1]CSU总学籍表!$A:$B,2,FALSE)</f>
        <v>0318032202618</v>
      </c>
      <c r="F426" s="19" t="str">
        <f>VLOOKUP(B426,[1]CSU总学籍表!$A:$C,3,FALSE)</f>
        <v>22</v>
      </c>
      <c r="G426" s="19" t="str">
        <f>VLOOKUP(B426,[1]CSU总学籍表!$A:$F,6,FALSE)</f>
        <v>杨梦琪</v>
      </c>
      <c r="H426" s="23">
        <v>2203</v>
      </c>
      <c r="I426" s="23"/>
    </row>
    <row r="427" ht="30" customHeight="1" spans="1:9">
      <c r="A427" s="20">
        <v>38</v>
      </c>
      <c r="B427" s="21">
        <v>11814703</v>
      </c>
      <c r="C427" s="22" t="s">
        <v>51</v>
      </c>
      <c r="D427" s="22" t="s">
        <v>438</v>
      </c>
      <c r="E427" s="19" t="str">
        <f>VLOOKUP(B427,[1]CSU总学籍表!$A:$B,2,FALSE)</f>
        <v>0318012209920</v>
      </c>
      <c r="F427" s="19" t="str">
        <f>VLOOKUP(B427,[1]CSU总学籍表!$A:$C,3,FALSE)</f>
        <v>22</v>
      </c>
      <c r="G427" s="19" t="str">
        <f>VLOOKUP(B427,[1]CSU总学籍表!$A:$F,6,FALSE)</f>
        <v>杨千慧</v>
      </c>
      <c r="H427" s="23">
        <v>2203</v>
      </c>
      <c r="I427" s="23"/>
    </row>
    <row r="428" ht="30" customHeight="1" spans="1:9">
      <c r="A428" s="20">
        <v>39</v>
      </c>
      <c r="B428" s="21">
        <v>11814609</v>
      </c>
      <c r="C428" s="22" t="s">
        <v>51</v>
      </c>
      <c r="D428" s="22" t="s">
        <v>439</v>
      </c>
      <c r="E428" s="19" t="str">
        <f>VLOOKUP(B428,[1]CSU总学籍表!$A:$B,2,FALSE)</f>
        <v>0318012209721</v>
      </c>
      <c r="F428" s="19" t="str">
        <f>VLOOKUP(B428,[1]CSU总学籍表!$A:$C,3,FALSE)</f>
        <v>22</v>
      </c>
      <c r="G428" s="19" t="str">
        <f>VLOOKUP(B428,[1]CSU总学籍表!$A:$F,6,FALSE)</f>
        <v>杨蕊</v>
      </c>
      <c r="H428" s="23">
        <v>2203</v>
      </c>
      <c r="I428" s="23"/>
    </row>
    <row r="429" ht="30" customHeight="1" spans="1:9">
      <c r="A429" s="20">
        <v>40</v>
      </c>
      <c r="B429" s="21">
        <v>11815106</v>
      </c>
      <c r="C429" s="22" t="s">
        <v>51</v>
      </c>
      <c r="D429" s="22" t="s">
        <v>440</v>
      </c>
      <c r="E429" s="19" t="str">
        <f>VLOOKUP(B429,[1]CSU总学籍表!$A:$B,2,FALSE)</f>
        <v>0318032202637</v>
      </c>
      <c r="F429" s="19" t="str">
        <f>VLOOKUP(B429,[1]CSU总学籍表!$A:$C,3,FALSE)</f>
        <v>22</v>
      </c>
      <c r="G429" s="19" t="str">
        <f>VLOOKUP(B429,[1]CSU总学籍表!$A:$F,6,FALSE)</f>
        <v>杨若暄</v>
      </c>
      <c r="H429" s="23">
        <v>2203</v>
      </c>
      <c r="I429" s="23"/>
    </row>
    <row r="430" ht="30" customHeight="1" spans="1:9">
      <c r="A430" s="20">
        <v>41</v>
      </c>
      <c r="B430" s="21">
        <v>11814587</v>
      </c>
      <c r="C430" s="22" t="s">
        <v>51</v>
      </c>
      <c r="D430" s="22" t="s">
        <v>441</v>
      </c>
      <c r="E430" s="19" t="str">
        <f>VLOOKUP(B430,[1]CSU总学籍表!$A:$B,2,FALSE)</f>
        <v>0318012209638</v>
      </c>
      <c r="F430" s="19" t="str">
        <f>VLOOKUP(B430,[1]CSU总学籍表!$A:$C,3,FALSE)</f>
        <v>22</v>
      </c>
      <c r="G430" s="19" t="str">
        <f>VLOOKUP(B430,[1]CSU总学籍表!$A:$F,6,FALSE)</f>
        <v>杨诗楠</v>
      </c>
      <c r="H430" s="23">
        <v>2203</v>
      </c>
      <c r="I430" s="23"/>
    </row>
    <row r="431" ht="30" customHeight="1" spans="1:9">
      <c r="A431" s="20">
        <v>42</v>
      </c>
      <c r="B431" s="21">
        <v>11815090</v>
      </c>
      <c r="C431" s="22" t="s">
        <v>51</v>
      </c>
      <c r="D431" s="22" t="s">
        <v>442</v>
      </c>
      <c r="E431" s="19" t="str">
        <f>VLOOKUP(B431,[1]CSU总学籍表!$A:$B,2,FALSE)</f>
        <v>0318032202620</v>
      </c>
      <c r="F431" s="19" t="str">
        <f>VLOOKUP(B431,[1]CSU总学籍表!$A:$C,3,FALSE)</f>
        <v>22</v>
      </c>
      <c r="G431" s="19" t="str">
        <f>VLOOKUP(B431,[1]CSU总学籍表!$A:$F,6,FALSE)</f>
        <v>杨舒涵</v>
      </c>
      <c r="H431" s="23">
        <v>2203</v>
      </c>
      <c r="I431" s="23"/>
    </row>
    <row r="432" ht="30" customHeight="1" spans="1:9">
      <c r="A432" s="20">
        <v>43</v>
      </c>
      <c r="B432" s="21">
        <v>11814877</v>
      </c>
      <c r="C432" s="22" t="s">
        <v>51</v>
      </c>
      <c r="D432" s="22" t="s">
        <v>443</v>
      </c>
      <c r="E432" s="19" t="str">
        <f>VLOOKUP(B432,[1]CSU总学籍表!$A:$B,2,FALSE)</f>
        <v>0318022209024</v>
      </c>
      <c r="F432" s="19" t="str">
        <f>VLOOKUP(B432,[1]CSU总学籍表!$A:$C,3,FALSE)</f>
        <v>22</v>
      </c>
      <c r="G432" s="19" t="str">
        <f>VLOOKUP(B432,[1]CSU总学籍表!$A:$F,6,FALSE)</f>
        <v>杨雯乔</v>
      </c>
      <c r="H432" s="23">
        <v>2203</v>
      </c>
      <c r="I432" s="23"/>
    </row>
    <row r="433" ht="30" customHeight="1" spans="1:9">
      <c r="A433" s="20">
        <v>44</v>
      </c>
      <c r="B433" s="21">
        <v>11814966</v>
      </c>
      <c r="C433" s="22" t="s">
        <v>51</v>
      </c>
      <c r="D433" s="22" t="s">
        <v>444</v>
      </c>
      <c r="E433" s="19" t="str">
        <f>VLOOKUP(B433,[1]CSU总学籍表!$A:$B,2,FALSE)</f>
        <v>0318022209233</v>
      </c>
      <c r="F433" s="19" t="str">
        <f>VLOOKUP(B433,[1]CSU总学籍表!$A:$C,3,FALSE)</f>
        <v>22</v>
      </c>
      <c r="G433" s="19" t="str">
        <f>VLOOKUP(B433,[1]CSU总学籍表!$A:$F,6,FALSE)</f>
        <v>杨晓溪</v>
      </c>
      <c r="H433" s="23">
        <v>2203</v>
      </c>
      <c r="I433" s="23"/>
    </row>
    <row r="434" ht="30" customHeight="1" spans="1:9">
      <c r="A434" s="20">
        <v>45</v>
      </c>
      <c r="B434" s="21">
        <v>11814701</v>
      </c>
      <c r="C434" s="22" t="s">
        <v>51</v>
      </c>
      <c r="D434" s="22" t="s">
        <v>445</v>
      </c>
      <c r="E434" s="19" t="str">
        <f>VLOOKUP(B434,[1]CSU总学籍表!$A:$B,2,FALSE)</f>
        <v>0318012209918</v>
      </c>
      <c r="F434" s="19" t="str">
        <f>VLOOKUP(B434,[1]CSU总学籍表!$A:$C,3,FALSE)</f>
        <v>22</v>
      </c>
      <c r="G434" s="19" t="str">
        <f>VLOOKUP(B434,[1]CSU总学籍表!$A:$F,6,FALSE)</f>
        <v>杨彦琦</v>
      </c>
      <c r="H434" s="23">
        <v>2203</v>
      </c>
      <c r="I434" s="23"/>
    </row>
    <row r="435" ht="30" customHeight="1" spans="1:9">
      <c r="A435" s="20">
        <v>46</v>
      </c>
      <c r="B435" s="21">
        <v>11814933</v>
      </c>
      <c r="C435" s="22" t="s">
        <v>51</v>
      </c>
      <c r="D435" s="22" t="s">
        <v>446</v>
      </c>
      <c r="E435" s="19" t="str">
        <f>VLOOKUP(B435,[1]CSU总学籍表!$A:$B,2,FALSE)</f>
        <v>0318022209202</v>
      </c>
      <c r="F435" s="19" t="str">
        <f>VLOOKUP(B435,[1]CSU总学籍表!$A:$C,3,FALSE)</f>
        <v>22</v>
      </c>
      <c r="G435" s="19" t="str">
        <f>VLOOKUP(B435,[1]CSU总学籍表!$A:$F,6,FALSE)</f>
        <v>杨宇松</v>
      </c>
      <c r="H435" s="23">
        <v>2203</v>
      </c>
      <c r="I435" s="23"/>
    </row>
    <row r="436" ht="30" customHeight="1" spans="1:9">
      <c r="A436" s="20">
        <v>47</v>
      </c>
      <c r="B436" s="21">
        <v>11814893</v>
      </c>
      <c r="C436" s="22" t="s">
        <v>310</v>
      </c>
      <c r="D436" s="22" t="s">
        <v>447</v>
      </c>
      <c r="E436" s="19" t="str">
        <f>VLOOKUP(B436,[1]CSU总学籍表!$A:$B,2,FALSE)</f>
        <v>0318022209040</v>
      </c>
      <c r="F436" s="19" t="str">
        <f>VLOOKUP(B436,[1]CSU总学籍表!$A:$C,3,FALSE)</f>
        <v>22</v>
      </c>
      <c r="G436" s="19" t="str">
        <f>VLOOKUP(B436,[1]CSU总学籍表!$A:$F,6,FALSE)</f>
        <v>姚泓妤</v>
      </c>
      <c r="H436" s="23">
        <v>2203</v>
      </c>
      <c r="I436" s="23"/>
    </row>
    <row r="437" ht="30" customHeight="1" spans="1:9">
      <c r="A437" s="20">
        <v>48</v>
      </c>
      <c r="B437" s="21">
        <v>11766380</v>
      </c>
      <c r="C437" s="22" t="s">
        <v>310</v>
      </c>
      <c r="D437" s="22" t="s">
        <v>448</v>
      </c>
      <c r="E437" s="19" t="str">
        <f>VLOOKUP(B437,[1]CSU总学籍表!$A:$B,2,FALSE)</f>
        <v>0318022108517</v>
      </c>
      <c r="F437" s="19" t="str">
        <f>VLOOKUP(B437,[1]CSU总学籍表!$A:$C,3,FALSE)</f>
        <v>21</v>
      </c>
      <c r="G437" s="19" t="str">
        <f>VLOOKUP(B437,[1]CSU总学籍表!$A:$F,6,FALSE)</f>
        <v>姚桑陌</v>
      </c>
      <c r="H437" s="23">
        <v>2203</v>
      </c>
      <c r="I437" s="23"/>
    </row>
    <row r="438" ht="30" customHeight="1" spans="1:9">
      <c r="A438" s="20">
        <v>49</v>
      </c>
      <c r="B438" s="21">
        <v>11814671</v>
      </c>
      <c r="C438" s="22" t="s">
        <v>449</v>
      </c>
      <c r="D438" s="22" t="s">
        <v>450</v>
      </c>
      <c r="E438" s="19" t="str">
        <f>VLOOKUP(B438,[1]CSU总学籍表!$A:$B,2,FALSE)</f>
        <v>0318012209828</v>
      </c>
      <c r="F438" s="19" t="str">
        <f>VLOOKUP(B438,[1]CSU总学籍表!$A:$C,3,FALSE)</f>
        <v>22</v>
      </c>
      <c r="G438" s="19" t="str">
        <f>VLOOKUP(B438,[1]CSU总学籍表!$A:$F,6,FALSE)</f>
        <v>叶芮彤</v>
      </c>
      <c r="H438" s="23">
        <v>2203</v>
      </c>
      <c r="I438" s="23"/>
    </row>
    <row r="439" ht="30" customHeight="1" spans="1:9">
      <c r="A439" s="20">
        <v>50</v>
      </c>
      <c r="B439" s="21">
        <v>11814792</v>
      </c>
      <c r="C439" s="22" t="s">
        <v>449</v>
      </c>
      <c r="D439" s="22" t="s">
        <v>226</v>
      </c>
      <c r="E439" s="19" t="str">
        <f>VLOOKUP(B439,[1]CSU总学籍表!$A:$B,2,FALSE)</f>
        <v>0318012210040</v>
      </c>
      <c r="F439" s="19" t="str">
        <f>VLOOKUP(B439,[1]CSU总学籍表!$A:$C,3,FALSE)</f>
        <v>22</v>
      </c>
      <c r="G439" s="19" t="str">
        <f>VLOOKUP(B439,[1]CSU总学籍表!$A:$F,6,FALSE)</f>
        <v>叶喆</v>
      </c>
      <c r="H439" s="23">
        <v>2203</v>
      </c>
      <c r="I439" s="23"/>
    </row>
    <row r="440" ht="30" customHeight="1" spans="1:9">
      <c r="A440" s="20">
        <v>51</v>
      </c>
      <c r="B440" s="21">
        <v>11814924</v>
      </c>
      <c r="C440" s="22" t="s">
        <v>449</v>
      </c>
      <c r="D440" s="22" t="s">
        <v>76</v>
      </c>
      <c r="E440" s="19" t="str">
        <f>VLOOKUP(B440,[1]CSU总学籍表!$A:$B,2,FALSE)</f>
        <v>0318022209133</v>
      </c>
      <c r="F440" s="19" t="str">
        <f>VLOOKUP(B440,[1]CSU总学籍表!$A:$C,3,FALSE)</f>
        <v>22</v>
      </c>
      <c r="G440" s="19" t="str">
        <f>VLOOKUP(B440,[1]CSU总学籍表!$A:$F,6,FALSE)</f>
        <v>叶紫琪</v>
      </c>
      <c r="H440" s="23">
        <v>2203</v>
      </c>
      <c r="I440" s="23"/>
    </row>
    <row r="441" ht="30" customHeight="1" spans="1:9">
      <c r="A441" s="20">
        <v>52</v>
      </c>
      <c r="B441" s="21">
        <v>11815087</v>
      </c>
      <c r="C441" s="22" t="s">
        <v>451</v>
      </c>
      <c r="D441" s="22" t="s">
        <v>452</v>
      </c>
      <c r="E441" s="19" t="str">
        <f>VLOOKUP(B441,[1]CSU总学籍表!$A:$B,2,FALSE)</f>
        <v>0318032202617</v>
      </c>
      <c r="F441" s="19" t="str">
        <f>VLOOKUP(B441,[1]CSU总学籍表!$A:$C,3,FALSE)</f>
        <v>22</v>
      </c>
      <c r="G441" s="19" t="str">
        <f>VLOOKUP(B441,[1]CSU总学籍表!$A:$F,6,FALSE)</f>
        <v>尹浛竹</v>
      </c>
      <c r="H441" s="23">
        <v>2203</v>
      </c>
      <c r="I441" s="23"/>
    </row>
    <row r="442" ht="30" customHeight="1" spans="1:9">
      <c r="A442" s="20">
        <v>53</v>
      </c>
      <c r="B442" s="21">
        <v>11815096</v>
      </c>
      <c r="C442" s="22" t="s">
        <v>451</v>
      </c>
      <c r="D442" s="22" t="s">
        <v>98</v>
      </c>
      <c r="E442" s="19" t="str">
        <f>VLOOKUP(B442,[1]CSU总学籍表!$A:$B,2,FALSE)</f>
        <v>0318032202626</v>
      </c>
      <c r="F442" s="19" t="str">
        <f>VLOOKUP(B442,[1]CSU总学籍表!$A:$C,3,FALSE)</f>
        <v>22</v>
      </c>
      <c r="G442" s="19" t="str">
        <f>VLOOKUP(B442,[1]CSU总学籍表!$A:$F,6,FALSE)</f>
        <v>尹涵</v>
      </c>
      <c r="H442" s="23">
        <v>2203</v>
      </c>
      <c r="I442" s="23"/>
    </row>
    <row r="443" ht="30" customHeight="1" spans="1:9">
      <c r="A443" s="20">
        <v>54</v>
      </c>
      <c r="B443" s="21">
        <v>11815001</v>
      </c>
      <c r="C443" s="22" t="s">
        <v>451</v>
      </c>
      <c r="D443" s="22" t="s">
        <v>377</v>
      </c>
      <c r="E443" s="19" t="str">
        <f>VLOOKUP(B443,[1]CSU总学籍表!$A:$B,2,FALSE)</f>
        <v>0318022209324</v>
      </c>
      <c r="F443" s="19" t="str">
        <f>VLOOKUP(B443,[1]CSU总学籍表!$A:$C,3,FALSE)</f>
        <v>22</v>
      </c>
      <c r="G443" s="19" t="str">
        <f>VLOOKUP(B443,[1]CSU总学籍表!$A:$F,6,FALSE)</f>
        <v>尹一帆</v>
      </c>
      <c r="H443" s="23">
        <v>2203</v>
      </c>
      <c r="I443" s="23"/>
    </row>
    <row r="444" ht="30" customHeight="1" spans="1:9">
      <c r="A444" s="20">
        <v>55</v>
      </c>
      <c r="B444" s="21">
        <v>11814594</v>
      </c>
      <c r="C444" s="22" t="s">
        <v>451</v>
      </c>
      <c r="D444" s="22" t="s">
        <v>453</v>
      </c>
      <c r="E444" s="19" t="str">
        <f>VLOOKUP(B444,[1]CSU总学籍表!$A:$B,2,FALSE)</f>
        <v>0318012209705</v>
      </c>
      <c r="F444" s="19" t="str">
        <f>VLOOKUP(B444,[1]CSU总学籍表!$A:$C,3,FALSE)</f>
        <v>22</v>
      </c>
      <c r="G444" s="19" t="str">
        <f>VLOOKUP(B444,[1]CSU总学籍表!$A:$F,6,FALSE)</f>
        <v>尹梓豪</v>
      </c>
      <c r="H444" s="23">
        <v>2203</v>
      </c>
      <c r="I444" s="23"/>
    </row>
    <row r="445" ht="30" customHeight="1" spans="1:9">
      <c r="A445" s="20">
        <v>1</v>
      </c>
      <c r="B445" s="21">
        <v>11814911</v>
      </c>
      <c r="C445" s="22" t="s">
        <v>278</v>
      </c>
      <c r="D445" s="22" t="s">
        <v>454</v>
      </c>
      <c r="E445" s="19" t="str">
        <f>VLOOKUP(B445,[1]CSU总学籍表!$A:$B,2,FALSE)</f>
        <v>0318022209121</v>
      </c>
      <c r="F445" s="19" t="str">
        <f>VLOOKUP(B445,[1]CSU总学籍表!$A:$C,3,FALSE)</f>
        <v>22</v>
      </c>
      <c r="G445" s="19" t="str">
        <f>VLOOKUP(B445,[1]CSU总学籍表!$A:$F,6,FALSE)</f>
        <v>于楚涵</v>
      </c>
      <c r="H445" s="23">
        <v>2208</v>
      </c>
      <c r="I445" s="23"/>
    </row>
    <row r="446" ht="30" customHeight="1" spans="1:9">
      <c r="A446" s="20">
        <v>2</v>
      </c>
      <c r="B446" s="21">
        <v>11815004</v>
      </c>
      <c r="C446" s="22" t="s">
        <v>278</v>
      </c>
      <c r="D446" s="22" t="s">
        <v>455</v>
      </c>
      <c r="E446" s="19" t="str">
        <f>VLOOKUP(B446,[1]CSU总学籍表!$A:$B,2,FALSE)</f>
        <v>0318022209327</v>
      </c>
      <c r="F446" s="19" t="str">
        <f>VLOOKUP(B446,[1]CSU总学籍表!$A:$C,3,FALSE)</f>
        <v>22</v>
      </c>
      <c r="G446" s="19" t="str">
        <f>VLOOKUP(B446,[1]CSU总学籍表!$A:$F,6,FALSE)</f>
        <v>于朵</v>
      </c>
      <c r="H446" s="23">
        <v>2208</v>
      </c>
      <c r="I446" s="23"/>
    </row>
    <row r="447" ht="30" customHeight="1" spans="1:9">
      <c r="A447" s="20">
        <v>3</v>
      </c>
      <c r="B447" s="21">
        <v>11815144</v>
      </c>
      <c r="C447" s="22" t="s">
        <v>278</v>
      </c>
      <c r="D447" s="22" t="s">
        <v>456</v>
      </c>
      <c r="E447" s="19" t="str">
        <f>VLOOKUP(B447,[1]CSU总学籍表!$A:$B,2,FALSE)</f>
        <v>0318032202647</v>
      </c>
      <c r="F447" s="19" t="str">
        <f>VLOOKUP(B447,[1]CSU总学籍表!$A:$C,3,FALSE)</f>
        <v>22</v>
      </c>
      <c r="G447" s="19" t="str">
        <f>VLOOKUP(B447,[1]CSU总学籍表!$A:$F,6,FALSE)</f>
        <v>于凤麟</v>
      </c>
      <c r="H447" s="23">
        <v>2208</v>
      </c>
      <c r="I447" s="23"/>
    </row>
    <row r="448" ht="30" customHeight="1" spans="1:9">
      <c r="A448" s="20">
        <v>4</v>
      </c>
      <c r="B448" s="21">
        <v>11815198</v>
      </c>
      <c r="C448" s="22" t="s">
        <v>278</v>
      </c>
      <c r="D448" s="22" t="s">
        <v>457</v>
      </c>
      <c r="E448" s="19" t="str">
        <f>VLOOKUP(B448,[1]CSU总学籍表!$A:$B,2,FALSE)</f>
        <v>0318032202743</v>
      </c>
      <c r="F448" s="19" t="str">
        <f>VLOOKUP(B448,[1]CSU总学籍表!$A:$C,3,FALSE)</f>
        <v>22</v>
      </c>
      <c r="G448" s="19" t="str">
        <f>VLOOKUP(B448,[1]CSU总学籍表!$A:$F,6,FALSE)</f>
        <v>于耕懿</v>
      </c>
      <c r="H448" s="23">
        <v>2208</v>
      </c>
      <c r="I448" s="23"/>
    </row>
    <row r="449" ht="30" customHeight="1" spans="1:9">
      <c r="A449" s="20">
        <v>5</v>
      </c>
      <c r="B449" s="21">
        <v>11814684</v>
      </c>
      <c r="C449" s="22" t="s">
        <v>278</v>
      </c>
      <c r="D449" s="22" t="s">
        <v>458</v>
      </c>
      <c r="E449" s="19" t="str">
        <f>VLOOKUP(B449,[1]CSU总学籍表!$A:$B,2,FALSE)</f>
        <v>0318012209902</v>
      </c>
      <c r="F449" s="19" t="str">
        <f>VLOOKUP(B449,[1]CSU总学籍表!$A:$C,3,FALSE)</f>
        <v>22</v>
      </c>
      <c r="G449" s="19" t="str">
        <f>VLOOKUP(B449,[1]CSU总学籍表!$A:$F,6,FALSE)</f>
        <v>于鲲鹏</v>
      </c>
      <c r="H449" s="23">
        <v>2208</v>
      </c>
      <c r="I449" s="23"/>
    </row>
    <row r="450" ht="30" customHeight="1" spans="1:9">
      <c r="A450" s="20">
        <v>6</v>
      </c>
      <c r="B450" s="21">
        <v>11814936</v>
      </c>
      <c r="C450" s="22" t="s">
        <v>278</v>
      </c>
      <c r="D450" s="22" t="s">
        <v>34</v>
      </c>
      <c r="E450" s="19" t="str">
        <f>VLOOKUP(B450,[1]CSU总学籍表!$A:$B,2,FALSE)</f>
        <v>0318022209204</v>
      </c>
      <c r="F450" s="19" t="str">
        <f>VLOOKUP(B450,[1]CSU总学籍表!$A:$C,3,FALSE)</f>
        <v>22</v>
      </c>
      <c r="G450" s="19" t="str">
        <f>VLOOKUP(B450,[1]CSU总学籍表!$A:$F,6,FALSE)</f>
        <v>于铭洋</v>
      </c>
      <c r="H450" s="23">
        <v>2208</v>
      </c>
      <c r="I450" s="23"/>
    </row>
    <row r="451" ht="30" customHeight="1" spans="1:9">
      <c r="A451" s="20">
        <v>7</v>
      </c>
      <c r="B451" s="21">
        <v>11814821</v>
      </c>
      <c r="C451" s="22" t="s">
        <v>278</v>
      </c>
      <c r="D451" s="22" t="s">
        <v>459</v>
      </c>
      <c r="E451" s="19" t="str">
        <f>VLOOKUP(B451,[1]CSU总学籍表!$A:$B,2,FALSE)</f>
        <v>0318022208929</v>
      </c>
      <c r="F451" s="19" t="str">
        <f>VLOOKUP(B451,[1]CSU总学籍表!$A:$C,3,FALSE)</f>
        <v>22</v>
      </c>
      <c r="G451" s="19" t="str">
        <f>VLOOKUP(B451,[1]CSU总学籍表!$A:$F,6,FALSE)</f>
        <v>余思翔</v>
      </c>
      <c r="H451" s="23">
        <v>2208</v>
      </c>
      <c r="I451" s="23"/>
    </row>
    <row r="452" ht="30" customHeight="1" spans="1:9">
      <c r="A452" s="20">
        <v>8</v>
      </c>
      <c r="B452" s="21">
        <v>11814991</v>
      </c>
      <c r="C452" s="22" t="s">
        <v>278</v>
      </c>
      <c r="D452" s="22" t="s">
        <v>460</v>
      </c>
      <c r="E452" s="19" t="str">
        <f>VLOOKUP(B452,[1]CSU总学籍表!$A:$B,2,FALSE)</f>
        <v>0318022209315</v>
      </c>
      <c r="F452" s="19" t="str">
        <f>VLOOKUP(B452,[1]CSU总学籍表!$A:$C,3,FALSE)</f>
        <v>22</v>
      </c>
      <c r="G452" s="19" t="str">
        <f>VLOOKUP(B452,[1]CSU总学籍表!$A:$F,6,FALSE)</f>
        <v>于思源</v>
      </c>
      <c r="H452" s="23">
        <v>2208</v>
      </c>
      <c r="I452" s="23"/>
    </row>
    <row r="453" ht="30" customHeight="1" spans="1:9">
      <c r="A453" s="20">
        <v>9</v>
      </c>
      <c r="B453" s="21">
        <v>11814716</v>
      </c>
      <c r="C453" s="22" t="s">
        <v>278</v>
      </c>
      <c r="D453" s="22" t="s">
        <v>66</v>
      </c>
      <c r="E453" s="19" t="str">
        <f>VLOOKUP(B453,[1]CSU总学籍表!$A:$B,2,FALSE)</f>
        <v>0318012209931</v>
      </c>
      <c r="F453" s="19" t="str">
        <f>VLOOKUP(B453,[1]CSU总学籍表!$A:$C,3,FALSE)</f>
        <v>22</v>
      </c>
      <c r="G453" s="19" t="str">
        <f>VLOOKUP(B453,[1]CSU总学籍表!$A:$F,6,FALSE)</f>
        <v>于湘</v>
      </c>
      <c r="H453" s="23">
        <v>2208</v>
      </c>
      <c r="I453" s="23"/>
    </row>
    <row r="454" ht="30" customHeight="1" spans="1:9">
      <c r="A454" s="20">
        <v>10</v>
      </c>
      <c r="B454" s="21">
        <v>11814918</v>
      </c>
      <c r="C454" s="22" t="s">
        <v>278</v>
      </c>
      <c r="D454" s="22" t="s">
        <v>461</v>
      </c>
      <c r="E454" s="19" t="str">
        <f>VLOOKUP(B454,[1]CSU总学籍表!$A:$B,2,FALSE)</f>
        <v>0318022209128</v>
      </c>
      <c r="F454" s="19" t="str">
        <f>VLOOKUP(B454,[1]CSU总学籍表!$A:$C,3,FALSE)</f>
        <v>22</v>
      </c>
      <c r="G454" s="19" t="str">
        <f>VLOOKUP(B454,[1]CSU总学籍表!$A:$F,6,FALSE)</f>
        <v>于小涵</v>
      </c>
      <c r="H454" s="23">
        <v>2208</v>
      </c>
      <c r="I454" s="23"/>
    </row>
    <row r="455" ht="30" customHeight="1" spans="1:9">
      <c r="A455" s="20">
        <v>11</v>
      </c>
      <c r="B455" s="21">
        <v>11815140</v>
      </c>
      <c r="C455" s="22" t="s">
        <v>278</v>
      </c>
      <c r="D455" s="22" t="s">
        <v>107</v>
      </c>
      <c r="E455" s="19" t="str">
        <f>VLOOKUP(B455,[1]CSU总学籍表!$A:$B,2,FALSE)</f>
        <v>0318032202643</v>
      </c>
      <c r="F455" s="19" t="str">
        <f>VLOOKUP(B455,[1]CSU总学籍表!$A:$C,3,FALSE)</f>
        <v>22</v>
      </c>
      <c r="G455" s="19" t="str">
        <f>VLOOKUP(B455,[1]CSU总学籍表!$A:$F,6,FALSE)</f>
        <v>于欣冉</v>
      </c>
      <c r="H455" s="23">
        <v>2208</v>
      </c>
      <c r="I455" s="23"/>
    </row>
    <row r="456" ht="30" customHeight="1" spans="1:9">
      <c r="A456" s="20">
        <v>12</v>
      </c>
      <c r="B456" s="21">
        <v>11814832</v>
      </c>
      <c r="C456" s="22" t="s">
        <v>278</v>
      </c>
      <c r="D456" s="22" t="s">
        <v>462</v>
      </c>
      <c r="E456" s="19" t="str">
        <f>VLOOKUP(B456,[1]CSU总学籍表!$A:$B,2,FALSE)</f>
        <v>0318022208939</v>
      </c>
      <c r="F456" s="19" t="str">
        <f>VLOOKUP(B456,[1]CSU总学籍表!$A:$C,3,FALSE)</f>
        <v>22</v>
      </c>
      <c r="G456" s="19" t="str">
        <f>VLOOKUP(B456,[1]CSU总学籍表!$A:$F,6,FALSE)</f>
        <v>于依洋</v>
      </c>
      <c r="H456" s="23">
        <v>2208</v>
      </c>
      <c r="I456" s="23"/>
    </row>
    <row r="457" ht="30" customHeight="1" spans="1:9">
      <c r="A457" s="20">
        <v>13</v>
      </c>
      <c r="B457" s="21">
        <v>11815195</v>
      </c>
      <c r="C457" s="22" t="s">
        <v>278</v>
      </c>
      <c r="D457" s="22" t="s">
        <v>463</v>
      </c>
      <c r="E457" s="19" t="str">
        <f>VLOOKUP(B457,[1]CSU总学籍表!$A:$B,2,FALSE)</f>
        <v>0318032202740</v>
      </c>
      <c r="F457" s="19" t="str">
        <f>VLOOKUP(B457,[1]CSU总学籍表!$A:$C,3,FALSE)</f>
        <v>22</v>
      </c>
      <c r="G457" s="19" t="str">
        <f>VLOOKUP(B457,[1]CSU总学籍表!$A:$F,6,FALSE)</f>
        <v>于跃函</v>
      </c>
      <c r="H457" s="23">
        <v>2208</v>
      </c>
      <c r="I457" s="23"/>
    </row>
    <row r="458" ht="30" customHeight="1" spans="1:9">
      <c r="A458" s="20">
        <v>14</v>
      </c>
      <c r="B458" s="21">
        <v>11814728</v>
      </c>
      <c r="C458" s="22" t="s">
        <v>219</v>
      </c>
      <c r="D458" s="22" t="s">
        <v>464</v>
      </c>
      <c r="E458" s="19" t="str">
        <f>VLOOKUP(B458,[1]CSU总学籍表!$A:$B,2,FALSE)</f>
        <v>0318012210003</v>
      </c>
      <c r="F458" s="19" t="str">
        <f>VLOOKUP(B458,[1]CSU总学籍表!$A:$C,3,FALSE)</f>
        <v>22</v>
      </c>
      <c r="G458" s="19" t="str">
        <f>VLOOKUP(B458,[1]CSU总学籍表!$A:$F,6,FALSE)</f>
        <v>袁炜淇</v>
      </c>
      <c r="H458" s="23">
        <v>2208</v>
      </c>
      <c r="I458" s="23"/>
    </row>
    <row r="459" ht="30" customHeight="1" spans="1:9">
      <c r="A459" s="20">
        <v>15</v>
      </c>
      <c r="B459" s="21">
        <v>11815048</v>
      </c>
      <c r="C459" s="22" t="s">
        <v>465</v>
      </c>
      <c r="D459" s="22" t="s">
        <v>466</v>
      </c>
      <c r="E459" s="19" t="str">
        <f>VLOOKUP(B459,[1]CSU总学籍表!$A:$B,2,FALSE)</f>
        <v>0318032202612</v>
      </c>
      <c r="F459" s="19" t="str">
        <f>VLOOKUP(B459,[1]CSU总学籍表!$A:$C,3,FALSE)</f>
        <v>22</v>
      </c>
      <c r="G459" s="19" t="str">
        <f>VLOOKUP(B459,[1]CSU总学籍表!$A:$F,6,FALSE)</f>
        <v>詹振宁</v>
      </c>
      <c r="H459" s="23">
        <v>2208</v>
      </c>
      <c r="I459" s="23"/>
    </row>
    <row r="460" ht="30" customHeight="1" spans="1:9">
      <c r="A460" s="20">
        <v>16</v>
      </c>
      <c r="B460" s="21">
        <v>11814591</v>
      </c>
      <c r="C460" s="22" t="s">
        <v>467</v>
      </c>
      <c r="D460" s="22" t="s">
        <v>468</v>
      </c>
      <c r="E460" s="19" t="str">
        <f>VLOOKUP(B460,[1]CSU总学籍表!$A:$B,2,FALSE)</f>
        <v>0318012209702</v>
      </c>
      <c r="F460" s="19" t="str">
        <f>VLOOKUP(B460,[1]CSU总学籍表!$A:$C,3,FALSE)</f>
        <v>22</v>
      </c>
      <c r="G460" s="19" t="str">
        <f>VLOOKUP(B460,[1]CSU总学籍表!$A:$F,6,FALSE)</f>
        <v>张淳</v>
      </c>
      <c r="H460" s="23">
        <v>2208</v>
      </c>
      <c r="I460" s="23"/>
    </row>
    <row r="461" ht="30" customHeight="1" spans="1:9">
      <c r="A461" s="20">
        <v>17</v>
      </c>
      <c r="B461" s="21">
        <v>11814596</v>
      </c>
      <c r="C461" s="22" t="s">
        <v>467</v>
      </c>
      <c r="D461" s="22" t="s">
        <v>334</v>
      </c>
      <c r="E461" s="19" t="str">
        <f>VLOOKUP(B461,[1]CSU总学籍表!$A:$B,2,FALSE)</f>
        <v>0318012209707</v>
      </c>
      <c r="F461" s="19" t="str">
        <f>VLOOKUP(B461,[1]CSU总学籍表!$A:$C,3,FALSE)</f>
        <v>22</v>
      </c>
      <c r="G461" s="19" t="str">
        <f>VLOOKUP(B461,[1]CSU总学籍表!$A:$F,6,FALSE)</f>
        <v>张程程</v>
      </c>
      <c r="H461" s="23">
        <v>2208</v>
      </c>
      <c r="I461" s="23"/>
    </row>
    <row r="462" ht="30" customHeight="1" spans="1:9">
      <c r="A462" s="20">
        <v>18</v>
      </c>
      <c r="B462" s="21">
        <v>11814785</v>
      </c>
      <c r="C462" s="22" t="s">
        <v>467</v>
      </c>
      <c r="D462" s="22" t="s">
        <v>469</v>
      </c>
      <c r="E462" s="19" t="str">
        <f>VLOOKUP(B462,[1]CSU总学籍表!$A:$B,2,FALSE)</f>
        <v>0318012210033</v>
      </c>
      <c r="F462" s="19" t="str">
        <f>VLOOKUP(B462,[1]CSU总学籍表!$A:$C,3,FALSE)</f>
        <v>22</v>
      </c>
      <c r="G462" s="19" t="str">
        <f>VLOOKUP(B462,[1]CSU总学籍表!$A:$F,6,FALSE)</f>
        <v>张畅芮</v>
      </c>
      <c r="H462" s="23">
        <v>2208</v>
      </c>
      <c r="I462" s="23"/>
    </row>
    <row r="463" ht="30" customHeight="1" spans="1:9">
      <c r="A463" s="20">
        <v>19</v>
      </c>
      <c r="B463" s="21">
        <v>11814621</v>
      </c>
      <c r="C463" s="22" t="s">
        <v>467</v>
      </c>
      <c r="D463" s="22" t="s">
        <v>470</v>
      </c>
      <c r="E463" s="19" t="str">
        <f>VLOOKUP(B463,[1]CSU总学籍表!$A:$B,2,FALSE)</f>
        <v>0318012209729</v>
      </c>
      <c r="F463" s="19" t="str">
        <f>VLOOKUP(B463,[1]CSU总学籍表!$A:$C,3,FALSE)</f>
        <v>22</v>
      </c>
      <c r="G463" s="19" t="str">
        <f>VLOOKUP(B463,[1]CSU总学籍表!$A:$F,6,FALSE)</f>
        <v>张恩硕</v>
      </c>
      <c r="H463" s="23">
        <v>2208</v>
      </c>
      <c r="I463" s="23"/>
    </row>
    <row r="464" ht="30" customHeight="1" spans="1:9">
      <c r="A464" s="20">
        <v>20</v>
      </c>
      <c r="B464" s="21">
        <v>11814550</v>
      </c>
      <c r="C464" s="22" t="s">
        <v>467</v>
      </c>
      <c r="D464" s="22" t="s">
        <v>321</v>
      </c>
      <c r="E464" s="19" t="str">
        <f>VLOOKUP(B464,[1]CSU总学籍表!$A:$B,2,FALSE)</f>
        <v>0318012209624</v>
      </c>
      <c r="F464" s="19" t="str">
        <f>VLOOKUP(B464,[1]CSU总学籍表!$A:$C,3,FALSE)</f>
        <v>22</v>
      </c>
      <c r="G464" s="19" t="str">
        <f>VLOOKUP(B464,[1]CSU总学籍表!$A:$F,6,FALSE)</f>
        <v>张赫洋</v>
      </c>
      <c r="H464" s="23">
        <v>2208</v>
      </c>
      <c r="I464" s="23"/>
    </row>
    <row r="465" ht="30" customHeight="1" spans="1:9">
      <c r="A465" s="20">
        <v>21</v>
      </c>
      <c r="B465" s="21">
        <v>11814635</v>
      </c>
      <c r="C465" s="22" t="s">
        <v>467</v>
      </c>
      <c r="D465" s="22" t="s">
        <v>471</v>
      </c>
      <c r="E465" s="19" t="str">
        <f>VLOOKUP(B465,[1]CSU总学籍表!$A:$B,2,FALSE)</f>
        <v>0318012209803</v>
      </c>
      <c r="F465" s="19" t="str">
        <f>VLOOKUP(B465,[1]CSU总学籍表!$A:$C,3,FALSE)</f>
        <v>22</v>
      </c>
      <c r="G465" s="19" t="str">
        <f>VLOOKUP(B465,[1]CSU总学籍表!$A:$F,6,FALSE)</f>
        <v>张洪瑞</v>
      </c>
      <c r="H465" s="23">
        <v>2208</v>
      </c>
      <c r="I465" s="23"/>
    </row>
    <row r="466" ht="30" customHeight="1" spans="1:9">
      <c r="A466" s="20">
        <v>22</v>
      </c>
      <c r="B466" s="21">
        <v>11814982</v>
      </c>
      <c r="C466" s="22" t="s">
        <v>467</v>
      </c>
      <c r="D466" s="22" t="s">
        <v>65</v>
      </c>
      <c r="E466" s="19" t="str">
        <f>VLOOKUP(B466,[1]CSU总学籍表!$A:$B,2,FALSE)</f>
        <v>0318022209306</v>
      </c>
      <c r="F466" s="19" t="str">
        <f>VLOOKUP(B466,[1]CSU总学籍表!$A:$C,3,FALSE)</f>
        <v>22</v>
      </c>
      <c r="G466" s="19" t="str">
        <f>VLOOKUP(B466,[1]CSU总学籍表!$A:$F,6,FALSE)</f>
        <v>张赫辰</v>
      </c>
      <c r="H466" s="23">
        <v>2208</v>
      </c>
      <c r="I466" s="23"/>
    </row>
    <row r="467" ht="30" customHeight="1" spans="1:9">
      <c r="A467" s="20">
        <v>23</v>
      </c>
      <c r="B467" s="21">
        <v>11814762</v>
      </c>
      <c r="C467" s="22" t="s">
        <v>467</v>
      </c>
      <c r="D467" s="22" t="s">
        <v>203</v>
      </c>
      <c r="E467" s="19" t="str">
        <f>VLOOKUP(B467,[1]CSU总学籍表!$A:$B,2,FALSE)</f>
        <v>0318012210010</v>
      </c>
      <c r="F467" s="19" t="str">
        <f>VLOOKUP(B467,[1]CSU总学籍表!$A:$C,3,FALSE)</f>
        <v>22</v>
      </c>
      <c r="G467" s="19" t="str">
        <f>VLOOKUP(B467,[1]CSU总学籍表!$A:$F,6,FALSE)</f>
        <v>张佳怡</v>
      </c>
      <c r="H467" s="23">
        <v>2208</v>
      </c>
      <c r="I467" s="23"/>
    </row>
    <row r="468" ht="30" customHeight="1" spans="1:9">
      <c r="A468" s="20">
        <v>24</v>
      </c>
      <c r="B468" s="21">
        <v>11814774</v>
      </c>
      <c r="C468" s="22" t="s">
        <v>467</v>
      </c>
      <c r="D468" s="22" t="s">
        <v>136</v>
      </c>
      <c r="E468" s="19" t="str">
        <f>VLOOKUP(B468,[1]CSU总学籍表!$A:$B,2,FALSE)</f>
        <v>0318012210022</v>
      </c>
      <c r="F468" s="19" t="str">
        <f>VLOOKUP(B468,[1]CSU总学籍表!$A:$C,3,FALSE)</f>
        <v>22</v>
      </c>
      <c r="G468" s="19" t="str">
        <f>VLOOKUP(B468,[1]CSU总学籍表!$A:$F,6,FALSE)</f>
        <v>张嘉淇</v>
      </c>
      <c r="H468" s="23">
        <v>2208</v>
      </c>
      <c r="I468" s="23"/>
    </row>
    <row r="469" ht="30" customHeight="1" spans="1:9">
      <c r="A469" s="20">
        <v>25</v>
      </c>
      <c r="B469" s="21">
        <v>11814804</v>
      </c>
      <c r="C469" s="22" t="s">
        <v>467</v>
      </c>
      <c r="D469" s="22" t="s">
        <v>472</v>
      </c>
      <c r="E469" s="19" t="str">
        <f>VLOOKUP(B469,[1]CSU总学籍表!$A:$B,2,FALSE)</f>
        <v>0318022208912</v>
      </c>
      <c r="F469" s="19" t="str">
        <f>VLOOKUP(B469,[1]CSU总学籍表!$A:$C,3,FALSE)</f>
        <v>22</v>
      </c>
      <c r="G469" s="19" t="str">
        <f>VLOOKUP(B469,[1]CSU总学籍表!$A:$F,6,FALSE)</f>
        <v>张嘉鹏</v>
      </c>
      <c r="H469" s="23">
        <v>2208</v>
      </c>
      <c r="I469" s="23"/>
    </row>
    <row r="470" ht="30" customHeight="1" spans="1:9">
      <c r="A470" s="20">
        <v>26</v>
      </c>
      <c r="B470" s="21">
        <v>11814949</v>
      </c>
      <c r="C470" s="22" t="s">
        <v>467</v>
      </c>
      <c r="D470" s="22" t="s">
        <v>435</v>
      </c>
      <c r="E470" s="19" t="str">
        <f>VLOOKUP(B470,[1]CSU总学籍表!$A:$B,2,FALSE)</f>
        <v>0318022209217</v>
      </c>
      <c r="F470" s="19" t="str">
        <f>VLOOKUP(B470,[1]CSU总学籍表!$A:$C,3,FALSE)</f>
        <v>22</v>
      </c>
      <c r="G470" s="19" t="str">
        <f>VLOOKUP(B470,[1]CSU总学籍表!$A:$F,6,FALSE)</f>
        <v>张靖雯</v>
      </c>
      <c r="H470" s="23">
        <v>2208</v>
      </c>
      <c r="I470" s="23"/>
    </row>
    <row r="471" ht="30" customHeight="1" spans="1:9">
      <c r="A471" s="20">
        <v>27</v>
      </c>
      <c r="B471" s="21">
        <v>11815040</v>
      </c>
      <c r="C471" s="22" t="s">
        <v>467</v>
      </c>
      <c r="D471" s="22" t="s">
        <v>473</v>
      </c>
      <c r="E471" s="19" t="str">
        <f>VLOOKUP(B471,[1]CSU总学籍表!$A:$B,2,FALSE)</f>
        <v>0318032202604</v>
      </c>
      <c r="F471" s="19" t="str">
        <f>VLOOKUP(B471,[1]CSU总学籍表!$A:$C,3,FALSE)</f>
        <v>22</v>
      </c>
      <c r="G471" s="19" t="str">
        <f>VLOOKUP(B471,[1]CSU总学籍表!$A:$F,6,FALSE)</f>
        <v>张吉烨</v>
      </c>
      <c r="H471" s="23">
        <v>2208</v>
      </c>
      <c r="I471" s="23"/>
    </row>
    <row r="472" ht="30" customHeight="1" spans="1:9">
      <c r="A472" s="20">
        <v>28</v>
      </c>
      <c r="B472" s="21">
        <v>11815051</v>
      </c>
      <c r="C472" s="22" t="s">
        <v>467</v>
      </c>
      <c r="D472" s="22" t="s">
        <v>203</v>
      </c>
      <c r="E472" s="19" t="str">
        <f>VLOOKUP(B472,[1]CSU总学籍表!$A:$B,2,FALSE)</f>
        <v>0318032202615</v>
      </c>
      <c r="F472" s="19" t="str">
        <f>VLOOKUP(B472,[1]CSU总学籍表!$A:$C,3,FALSE)</f>
        <v>22</v>
      </c>
      <c r="G472" s="19" t="str">
        <f>VLOOKUP(B472,[1]CSU总学籍表!$A:$F,6,FALSE)</f>
        <v>张佳怡</v>
      </c>
      <c r="H472" s="23">
        <v>2208</v>
      </c>
      <c r="I472" s="23"/>
    </row>
    <row r="473" ht="30" customHeight="1" spans="1:9">
      <c r="A473" s="20">
        <v>29</v>
      </c>
      <c r="B473" s="21">
        <v>11815105</v>
      </c>
      <c r="C473" s="22" t="s">
        <v>467</v>
      </c>
      <c r="D473" s="22" t="s">
        <v>474</v>
      </c>
      <c r="E473" s="19" t="str">
        <f>VLOOKUP(B473,[1]CSU总学籍表!$A:$B,2,FALSE)</f>
        <v>0318032202636</v>
      </c>
      <c r="F473" s="19" t="str">
        <f>VLOOKUP(B473,[1]CSU总学籍表!$A:$C,3,FALSE)</f>
        <v>22</v>
      </c>
      <c r="G473" s="19" t="str">
        <f>VLOOKUP(B473,[1]CSU总学籍表!$A:$F,6,FALSE)</f>
        <v>张佳语</v>
      </c>
      <c r="H473" s="23">
        <v>2208</v>
      </c>
      <c r="I473" s="23"/>
    </row>
    <row r="474" ht="30" customHeight="1" spans="1:9">
      <c r="A474" s="20">
        <v>30</v>
      </c>
      <c r="B474" s="21">
        <v>11814977</v>
      </c>
      <c r="C474" s="22" t="s">
        <v>467</v>
      </c>
      <c r="D474" s="22" t="s">
        <v>475</v>
      </c>
      <c r="E474" s="19" t="str">
        <f>VLOOKUP(B474,[1]CSU总学籍表!$A:$B,2,FALSE)</f>
        <v>0318022209301</v>
      </c>
      <c r="F474" s="19" t="str">
        <f>VLOOKUP(B474,[1]CSU总学籍表!$A:$C,3,FALSE)</f>
        <v>22</v>
      </c>
      <c r="G474" s="19" t="str">
        <f>VLOOKUP(B474,[1]CSU总学籍表!$A:$F,6,FALSE)</f>
        <v>张蒙宇</v>
      </c>
      <c r="H474" s="23">
        <v>2208</v>
      </c>
      <c r="I474" s="23"/>
    </row>
    <row r="475" ht="30" customHeight="1" spans="1:9">
      <c r="A475" s="20">
        <v>31</v>
      </c>
      <c r="B475" s="21">
        <v>11814960</v>
      </c>
      <c r="C475" s="22" t="s">
        <v>467</v>
      </c>
      <c r="D475" s="22" t="s">
        <v>280</v>
      </c>
      <c r="E475" s="19" t="str">
        <f>VLOOKUP(B475,[1]CSU总学籍表!$A:$B,2,FALSE)</f>
        <v>0318022209228</v>
      </c>
      <c r="F475" s="19" t="str">
        <f>VLOOKUP(B475,[1]CSU总学籍表!$A:$C,3,FALSE)</f>
        <v>22</v>
      </c>
      <c r="G475" s="19" t="str">
        <f>VLOOKUP(B475,[1]CSU总学籍表!$A:$F,6,FALSE)</f>
        <v>张琪</v>
      </c>
      <c r="H475" s="23">
        <v>2208</v>
      </c>
      <c r="I475" s="23"/>
    </row>
    <row r="476" ht="30" customHeight="1" spans="1:9">
      <c r="A476" s="20">
        <v>32</v>
      </c>
      <c r="B476" s="21">
        <v>11814780</v>
      </c>
      <c r="C476" s="22" t="s">
        <v>467</v>
      </c>
      <c r="D476" s="22" t="s">
        <v>290</v>
      </c>
      <c r="E476" s="19" t="str">
        <f>VLOOKUP(B476,[1]CSU总学籍表!$A:$B,2,FALSE)</f>
        <v>0318012210028</v>
      </c>
      <c r="F476" s="19" t="str">
        <f>VLOOKUP(B476,[1]CSU总学籍表!$A:$C,3,FALSE)</f>
        <v>22</v>
      </c>
      <c r="G476" s="19" t="str">
        <f>VLOOKUP(B476,[1]CSU总学籍表!$A:$F,6,FALSE)</f>
        <v>张韧</v>
      </c>
      <c r="H476" s="23">
        <v>2208</v>
      </c>
      <c r="I476" s="23"/>
    </row>
    <row r="477" ht="30" customHeight="1" spans="1:9">
      <c r="A477" s="20">
        <v>33</v>
      </c>
      <c r="B477" s="21">
        <v>11815147</v>
      </c>
      <c r="C477" s="22" t="s">
        <v>467</v>
      </c>
      <c r="D477" s="22" t="s">
        <v>476</v>
      </c>
      <c r="E477" s="19" t="str">
        <f>VLOOKUP(B477,[1]CSU总学籍表!$A:$B,2,FALSE)</f>
        <v>0318032202650</v>
      </c>
      <c r="F477" s="19" t="str">
        <f>VLOOKUP(B477,[1]CSU总学籍表!$A:$C,3,FALSE)</f>
        <v>22</v>
      </c>
      <c r="G477" s="19" t="str">
        <f>VLOOKUP(B477,[1]CSU总学籍表!$A:$F,6,FALSE)</f>
        <v>张书玮</v>
      </c>
      <c r="H477" s="23">
        <v>2208</v>
      </c>
      <c r="I477" s="23"/>
    </row>
    <row r="478" ht="30" customHeight="1" spans="1:9">
      <c r="A478" s="20">
        <v>34</v>
      </c>
      <c r="B478" s="21">
        <v>11815172</v>
      </c>
      <c r="C478" s="22" t="s">
        <v>467</v>
      </c>
      <c r="D478" s="22" t="s">
        <v>169</v>
      </c>
      <c r="E478" s="19" t="str">
        <f>VLOOKUP(B478,[1]CSU总学籍表!$A:$B,2,FALSE)</f>
        <v>0318032202717</v>
      </c>
      <c r="F478" s="19" t="str">
        <f>VLOOKUP(B478,[1]CSU总学籍表!$A:$C,3,FALSE)</f>
        <v>22</v>
      </c>
      <c r="G478" s="19" t="str">
        <f>VLOOKUP(B478,[1]CSU总学籍表!$A:$F,6,FALSE)</f>
        <v>张思涵</v>
      </c>
      <c r="H478" s="23">
        <v>2208</v>
      </c>
      <c r="I478" s="23"/>
    </row>
    <row r="479" ht="30" customHeight="1" spans="1:9">
      <c r="A479" s="20">
        <v>35</v>
      </c>
      <c r="B479" s="21">
        <v>11766315</v>
      </c>
      <c r="C479" s="22" t="s">
        <v>467</v>
      </c>
      <c r="D479" s="22" t="s">
        <v>477</v>
      </c>
      <c r="E479" s="19" t="str">
        <f>VLOOKUP(B479,[1]CSU总学籍表!$A:$B,2,FALSE)</f>
        <v>0318012109534</v>
      </c>
      <c r="F479" s="19" t="str">
        <f>VLOOKUP(B479,[1]CSU总学籍表!$A:$C,3,FALSE)</f>
        <v>21</v>
      </c>
      <c r="G479" s="19" t="str">
        <f>VLOOKUP(B479,[1]CSU总学籍表!$A:$F,6,FALSE)</f>
        <v>张硕</v>
      </c>
      <c r="H479" s="23">
        <v>2208</v>
      </c>
      <c r="I479" s="23"/>
    </row>
    <row r="480" ht="30" customHeight="1" spans="1:9">
      <c r="A480" s="20">
        <v>36</v>
      </c>
      <c r="B480" s="21">
        <v>11814964</v>
      </c>
      <c r="C480" s="22" t="s">
        <v>467</v>
      </c>
      <c r="D480" s="22" t="s">
        <v>478</v>
      </c>
      <c r="E480" s="19" t="str">
        <f>VLOOKUP(B480,[1]CSU总学籍表!$A:$B,2,FALSE)</f>
        <v>0318022209231</v>
      </c>
      <c r="F480" s="19" t="str">
        <f>VLOOKUP(B480,[1]CSU总学籍表!$A:$C,3,FALSE)</f>
        <v>22</v>
      </c>
      <c r="G480" s="19" t="str">
        <f>VLOOKUP(B480,[1]CSU总学籍表!$A:$F,6,FALSE)</f>
        <v>张嵩悦</v>
      </c>
      <c r="H480" s="23">
        <v>2208</v>
      </c>
      <c r="I480" s="23"/>
    </row>
    <row r="481" ht="30" customHeight="1" spans="1:9">
      <c r="A481" s="20">
        <v>37</v>
      </c>
      <c r="B481" s="21">
        <v>11814632</v>
      </c>
      <c r="C481" s="22" t="s">
        <v>467</v>
      </c>
      <c r="D481" s="22" t="s">
        <v>479</v>
      </c>
      <c r="E481" s="19" t="str">
        <f>VLOOKUP(B481,[1]CSU总学籍表!$A:$B,2,FALSE)</f>
        <v>0318012209740</v>
      </c>
      <c r="F481" s="19" t="str">
        <f>VLOOKUP(B481,[1]CSU总学籍表!$A:$C,3,FALSE)</f>
        <v>22</v>
      </c>
      <c r="G481" s="19" t="str">
        <f>VLOOKUP(B481,[1]CSU总学籍表!$A:$F,6,FALSE)</f>
        <v>张藤格</v>
      </c>
      <c r="H481" s="23">
        <v>2208</v>
      </c>
      <c r="I481" s="23"/>
    </row>
    <row r="482" ht="30" customHeight="1" spans="1:9">
      <c r="A482" s="20">
        <v>38</v>
      </c>
      <c r="B482" s="21">
        <v>11814729</v>
      </c>
      <c r="C482" s="22" t="s">
        <v>467</v>
      </c>
      <c r="D482" s="22" t="s">
        <v>295</v>
      </c>
      <c r="E482" s="19" t="str">
        <f>VLOOKUP(B482,[1]CSU总学籍表!$A:$B,2,FALSE)</f>
        <v>0318012210004</v>
      </c>
      <c r="F482" s="19" t="str">
        <f>VLOOKUP(B482,[1]CSU总学籍表!$A:$C,3,FALSE)</f>
        <v>22</v>
      </c>
      <c r="G482" s="19" t="str">
        <f>VLOOKUP(B482,[1]CSU总学籍表!$A:$F,6,FALSE)</f>
        <v>张桐硕</v>
      </c>
      <c r="H482" s="23">
        <v>2208</v>
      </c>
      <c r="I482" s="23"/>
    </row>
    <row r="483" ht="30" customHeight="1" spans="1:9">
      <c r="A483" s="20">
        <v>39</v>
      </c>
      <c r="B483" s="21">
        <v>11814719</v>
      </c>
      <c r="C483" s="22" t="s">
        <v>467</v>
      </c>
      <c r="D483" s="22" t="s">
        <v>30</v>
      </c>
      <c r="E483" s="19" t="str">
        <f>VLOOKUP(B483,[1]CSU总学籍表!$A:$B,2,FALSE)</f>
        <v>0318012209934</v>
      </c>
      <c r="F483" s="19" t="str">
        <f>VLOOKUP(B483,[1]CSU总学籍表!$A:$C,3,FALSE)</f>
        <v>22</v>
      </c>
      <c r="G483" s="19" t="str">
        <f>VLOOKUP(B483,[1]CSU总学籍表!$A:$F,6,FALSE)</f>
        <v>张馨悦</v>
      </c>
      <c r="H483" s="23">
        <v>2208</v>
      </c>
      <c r="I483" s="23"/>
    </row>
    <row r="484" ht="30" customHeight="1" spans="1:9">
      <c r="A484" s="20">
        <v>40</v>
      </c>
      <c r="B484" s="21">
        <v>11814767</v>
      </c>
      <c r="C484" s="22" t="s">
        <v>467</v>
      </c>
      <c r="D484" s="22" t="s">
        <v>480</v>
      </c>
      <c r="E484" s="19" t="str">
        <f>VLOOKUP(B484,[1]CSU总学籍表!$A:$B,2,FALSE)</f>
        <v>0318012210015</v>
      </c>
      <c r="F484" s="19" t="str">
        <f>VLOOKUP(B484,[1]CSU总学籍表!$A:$C,3,FALSE)</f>
        <v>22</v>
      </c>
      <c r="G484" s="19" t="str">
        <f>VLOOKUP(B484,[1]CSU总学籍表!$A:$F,6,FALSE)</f>
        <v>张馨心</v>
      </c>
      <c r="H484" s="23">
        <v>2208</v>
      </c>
      <c r="I484" s="23"/>
    </row>
    <row r="485" ht="30" customHeight="1" spans="1:9">
      <c r="A485" s="20">
        <v>41</v>
      </c>
      <c r="B485" s="21">
        <v>11814965</v>
      </c>
      <c r="C485" s="22" t="s">
        <v>467</v>
      </c>
      <c r="D485" s="22" t="s">
        <v>30</v>
      </c>
      <c r="E485" s="19" t="str">
        <f>VLOOKUP(B485,[1]CSU总学籍表!$A:$B,2,FALSE)</f>
        <v>0318022209232</v>
      </c>
      <c r="F485" s="19" t="str">
        <f>VLOOKUP(B485,[1]CSU总学籍表!$A:$C,3,FALSE)</f>
        <v>22</v>
      </c>
      <c r="G485" s="19" t="str">
        <f>VLOOKUP(B485,[1]CSU总学籍表!$A:$F,6,FALSE)</f>
        <v>张馨月</v>
      </c>
      <c r="H485" s="23">
        <v>2208</v>
      </c>
      <c r="I485" s="23"/>
    </row>
    <row r="486" ht="30" customHeight="1" spans="1:9">
      <c r="A486" s="20">
        <v>42</v>
      </c>
      <c r="B486" s="21">
        <v>11815036</v>
      </c>
      <c r="C486" s="22" t="s">
        <v>467</v>
      </c>
      <c r="D486" s="22" t="s">
        <v>107</v>
      </c>
      <c r="E486" s="19" t="str">
        <f>VLOOKUP(B486,[1]CSU总学籍表!$A:$B,2,FALSE)</f>
        <v>0318022209340</v>
      </c>
      <c r="F486" s="19" t="str">
        <f>VLOOKUP(B486,[1]CSU总学籍表!$A:$C,3,FALSE)</f>
        <v>22</v>
      </c>
      <c r="G486" s="19" t="str">
        <f>VLOOKUP(B486,[1]CSU总学籍表!$A:$F,6,FALSE)</f>
        <v>张歆然</v>
      </c>
      <c r="H486" s="23">
        <v>2208</v>
      </c>
      <c r="I486" s="23"/>
    </row>
    <row r="487" ht="30" customHeight="1" spans="1:9">
      <c r="A487" s="20">
        <v>43</v>
      </c>
      <c r="B487" s="21">
        <v>11815093</v>
      </c>
      <c r="C487" s="22" t="s">
        <v>467</v>
      </c>
      <c r="D487" s="22" t="s">
        <v>481</v>
      </c>
      <c r="E487" s="19" t="str">
        <f>VLOOKUP(B487,[1]CSU总学籍表!$A:$B,2,FALSE)</f>
        <v>0318032202623</v>
      </c>
      <c r="F487" s="19" t="str">
        <f>VLOOKUP(B487,[1]CSU总学籍表!$A:$C,3,FALSE)</f>
        <v>22</v>
      </c>
      <c r="G487" s="19" t="str">
        <f>VLOOKUP(B487,[1]CSU总学籍表!$A:$F,6,FALSE)</f>
        <v>张茜儿</v>
      </c>
      <c r="H487" s="23">
        <v>2208</v>
      </c>
      <c r="I487" s="23"/>
    </row>
    <row r="488" ht="30" customHeight="1" spans="1:9">
      <c r="A488" s="20">
        <v>44</v>
      </c>
      <c r="B488" s="21">
        <v>11815107</v>
      </c>
      <c r="C488" s="22" t="s">
        <v>467</v>
      </c>
      <c r="D488" s="22" t="s">
        <v>482</v>
      </c>
      <c r="E488" s="19" t="str">
        <f>VLOOKUP(B488,[1]CSU总学籍表!$A:$B,2,FALSE)</f>
        <v>0318032202638</v>
      </c>
      <c r="F488" s="19" t="str">
        <f>VLOOKUP(B488,[1]CSU总学籍表!$A:$C,3,FALSE)</f>
        <v>22</v>
      </c>
      <c r="G488" s="19" t="str">
        <f>VLOOKUP(B488,[1]CSU总学籍表!$A:$F,6,FALSE)</f>
        <v>张新笛</v>
      </c>
      <c r="H488" s="23">
        <v>2208</v>
      </c>
      <c r="I488" s="23"/>
    </row>
    <row r="489" ht="30" customHeight="1" spans="1:9">
      <c r="A489" s="20">
        <v>45</v>
      </c>
      <c r="B489" s="21">
        <v>11814681</v>
      </c>
      <c r="C489" s="22" t="s">
        <v>467</v>
      </c>
      <c r="D489" s="22" t="s">
        <v>219</v>
      </c>
      <c r="E489" s="19" t="str">
        <f>VLOOKUP(B489,[1]CSU总学籍表!$A:$B,2,FALSE)</f>
        <v>0318012209838</v>
      </c>
      <c r="F489" s="19" t="str">
        <f>VLOOKUP(B489,[1]CSU总学籍表!$A:$C,3,FALSE)</f>
        <v>22</v>
      </c>
      <c r="G489" s="19" t="str">
        <f>VLOOKUP(B489,[1]CSU总学籍表!$A:$F,6,FALSE)</f>
        <v>张元</v>
      </c>
      <c r="H489" s="23">
        <v>2208</v>
      </c>
      <c r="I489" s="23"/>
    </row>
    <row r="490" ht="30" customHeight="1" spans="1:9">
      <c r="A490" s="20">
        <v>46</v>
      </c>
      <c r="B490" s="21">
        <v>11814799</v>
      </c>
      <c r="C490" s="22" t="s">
        <v>467</v>
      </c>
      <c r="D490" s="22" t="s">
        <v>483</v>
      </c>
      <c r="E490" s="19" t="str">
        <f>VLOOKUP(B490,[1]CSU总学籍表!$A:$B,2,FALSE)</f>
        <v>0318022208907</v>
      </c>
      <c r="F490" s="19" t="str">
        <f>VLOOKUP(B490,[1]CSU总学籍表!$A:$C,3,FALSE)</f>
        <v>22</v>
      </c>
      <c r="G490" s="19" t="str">
        <f>VLOOKUP(B490,[1]CSU总学籍表!$A:$F,6,FALSE)</f>
        <v>张煜淏</v>
      </c>
      <c r="H490" s="23">
        <v>2208</v>
      </c>
      <c r="I490" s="23"/>
    </row>
    <row r="491" ht="30" customHeight="1" spans="1:9">
      <c r="A491" s="20">
        <v>47</v>
      </c>
      <c r="B491" s="21">
        <v>11814813</v>
      </c>
      <c r="C491" s="22" t="s">
        <v>467</v>
      </c>
      <c r="D491" s="22" t="s">
        <v>484</v>
      </c>
      <c r="E491" s="19" t="str">
        <f>VLOOKUP(B491,[1]CSU总学籍表!$A:$B,2,FALSE)</f>
        <v>0318022208921</v>
      </c>
      <c r="F491" s="19" t="str">
        <f>VLOOKUP(B491,[1]CSU总学籍表!$A:$C,3,FALSE)</f>
        <v>22</v>
      </c>
      <c r="G491" s="19" t="str">
        <f>VLOOKUP(B491,[1]CSU总学籍表!$A:$F,6,FALSE)</f>
        <v>张艺潆</v>
      </c>
      <c r="H491" s="23">
        <v>2208</v>
      </c>
      <c r="I491" s="23"/>
    </row>
    <row r="492" ht="30" customHeight="1" spans="1:9">
      <c r="A492" s="20">
        <v>48</v>
      </c>
      <c r="B492" s="21">
        <v>11814827</v>
      </c>
      <c r="C492" s="22" t="s">
        <v>467</v>
      </c>
      <c r="D492" s="22" t="s">
        <v>485</v>
      </c>
      <c r="E492" s="19" t="str">
        <f>VLOOKUP(B492,[1]CSU总学籍表!$A:$B,2,FALSE)</f>
        <v>0318022208934</v>
      </c>
      <c r="F492" s="19" t="str">
        <f>VLOOKUP(B492,[1]CSU总学籍表!$A:$C,3,FALSE)</f>
        <v>22</v>
      </c>
      <c r="G492" s="19" t="str">
        <f>VLOOKUP(B492,[1]CSU总学籍表!$A:$F,6,FALSE)</f>
        <v>张译兮</v>
      </c>
      <c r="H492" s="23">
        <v>2208</v>
      </c>
      <c r="I492" s="23"/>
    </row>
    <row r="493" ht="30" customHeight="1" spans="1:9">
      <c r="A493" s="20">
        <v>49</v>
      </c>
      <c r="B493" s="21">
        <v>11814829</v>
      </c>
      <c r="C493" s="22" t="s">
        <v>467</v>
      </c>
      <c r="D493" s="22" t="s">
        <v>347</v>
      </c>
      <c r="E493" s="19" t="str">
        <f>VLOOKUP(B493,[1]CSU总学籍表!$A:$B,2,FALSE)</f>
        <v>0318022208936</v>
      </c>
      <c r="F493" s="19" t="str">
        <f>VLOOKUP(B493,[1]CSU总学籍表!$A:$C,3,FALSE)</f>
        <v>22</v>
      </c>
      <c r="G493" s="19" t="str">
        <f>VLOOKUP(B493,[1]CSU总学籍表!$A:$F,6,FALSE)</f>
        <v>张译欣</v>
      </c>
      <c r="H493" s="23">
        <v>2208</v>
      </c>
      <c r="I493" s="23"/>
    </row>
    <row r="494" ht="30" customHeight="1" spans="1:9">
      <c r="A494" s="20">
        <v>50</v>
      </c>
      <c r="B494" s="21">
        <v>11814874</v>
      </c>
      <c r="C494" s="22" t="s">
        <v>467</v>
      </c>
      <c r="D494" s="22" t="s">
        <v>222</v>
      </c>
      <c r="E494" s="19" t="str">
        <f>VLOOKUP(B494,[1]CSU总学籍表!$A:$B,2,FALSE)</f>
        <v>0318022209021</v>
      </c>
      <c r="F494" s="19" t="str">
        <f>VLOOKUP(B494,[1]CSU总学籍表!$A:$C,3,FALSE)</f>
        <v>22</v>
      </c>
      <c r="G494" s="19" t="str">
        <f>VLOOKUP(B494,[1]CSU总学籍表!$A:$F,6,FALSE)</f>
        <v>张语函</v>
      </c>
      <c r="H494" s="23">
        <v>2208</v>
      </c>
      <c r="I494" s="23"/>
    </row>
    <row r="495" ht="30" customHeight="1" spans="1:9">
      <c r="A495" s="20">
        <v>51</v>
      </c>
      <c r="B495" s="21">
        <v>11814900</v>
      </c>
      <c r="C495" s="22" t="s">
        <v>467</v>
      </c>
      <c r="D495" s="22" t="s">
        <v>486</v>
      </c>
      <c r="E495" s="19" t="str">
        <f>VLOOKUP(B495,[1]CSU总学籍表!$A:$B,2,FALSE)</f>
        <v>0318022209108</v>
      </c>
      <c r="F495" s="19" t="str">
        <f>VLOOKUP(B495,[1]CSU总学籍表!$A:$C,3,FALSE)</f>
        <v>22</v>
      </c>
      <c r="G495" s="19" t="str">
        <f>VLOOKUP(B495,[1]CSU总学籍表!$A:$F,6,FALSE)</f>
        <v>张严伟</v>
      </c>
      <c r="H495" s="23">
        <v>2208</v>
      </c>
      <c r="I495" s="23"/>
    </row>
    <row r="496" ht="30" customHeight="1" spans="1:9">
      <c r="A496" s="20">
        <v>52</v>
      </c>
      <c r="B496" s="21">
        <v>11814969</v>
      </c>
      <c r="C496" s="22" t="s">
        <v>467</v>
      </c>
      <c r="D496" s="22" t="s">
        <v>487</v>
      </c>
      <c r="E496" s="19" t="str">
        <f>VLOOKUP(B496,[1]CSU总学籍表!$A:$B,2,FALSE)</f>
        <v>0318022209236</v>
      </c>
      <c r="F496" s="19" t="str">
        <f>VLOOKUP(B496,[1]CSU总学籍表!$A:$C,3,FALSE)</f>
        <v>22</v>
      </c>
      <c r="G496" s="19" t="str">
        <f>VLOOKUP(B496,[1]CSU总学籍表!$A:$F,6,FALSE)</f>
        <v>张雨子微</v>
      </c>
      <c r="H496" s="23">
        <v>2208</v>
      </c>
      <c r="I496" s="23"/>
    </row>
    <row r="497" ht="30" customHeight="1" spans="1:9">
      <c r="A497" s="20">
        <v>53</v>
      </c>
      <c r="B497" s="21">
        <v>11815030</v>
      </c>
      <c r="C497" s="22" t="s">
        <v>467</v>
      </c>
      <c r="D497" s="22" t="s">
        <v>238</v>
      </c>
      <c r="E497" s="19" t="str">
        <f>VLOOKUP(B497,[1]CSU总学籍表!$A:$B,2,FALSE)</f>
        <v>0318022209334</v>
      </c>
      <c r="F497" s="19" t="str">
        <f>VLOOKUP(B497,[1]CSU总学籍表!$A:$C,3,FALSE)</f>
        <v>22</v>
      </c>
      <c r="G497" s="19" t="str">
        <f>VLOOKUP(B497,[1]CSU总学籍表!$A:$F,6,FALSE)</f>
        <v>张译文</v>
      </c>
      <c r="H497" s="23">
        <v>2208</v>
      </c>
      <c r="I497" s="23"/>
    </row>
    <row r="498" ht="30" customHeight="1" spans="1:9">
      <c r="A498" s="20">
        <v>54</v>
      </c>
      <c r="B498" s="21">
        <v>11814899</v>
      </c>
      <c r="C498" s="22" t="s">
        <v>467</v>
      </c>
      <c r="D498" s="22" t="s">
        <v>488</v>
      </c>
      <c r="E498" s="19" t="str">
        <f>VLOOKUP(B498,[1]CSU总学籍表!$A:$B,2,FALSE)</f>
        <v>0318022209107</v>
      </c>
      <c r="F498" s="19" t="str">
        <f>VLOOKUP(B498,[1]CSU总学籍表!$A:$C,3,FALSE)</f>
        <v>22</v>
      </c>
      <c r="G498" s="19" t="str">
        <f>VLOOKUP(B498,[1]CSU总学籍表!$A:$F,6,FALSE)</f>
        <v>张智超</v>
      </c>
      <c r="H498" s="23">
        <v>2208</v>
      </c>
      <c r="I498" s="23"/>
    </row>
    <row r="499" ht="30" customHeight="1" spans="1:9">
      <c r="A499" s="20">
        <v>55</v>
      </c>
      <c r="B499" s="21">
        <v>11815109</v>
      </c>
      <c r="C499" s="22" t="s">
        <v>467</v>
      </c>
      <c r="D499" s="22" t="s">
        <v>227</v>
      </c>
      <c r="E499" s="19" t="str">
        <f>VLOOKUP(B499,[1]CSU总学籍表!$A:$B,2,FALSE)</f>
        <v>0318032202640</v>
      </c>
      <c r="F499" s="19" t="str">
        <f>VLOOKUP(B499,[1]CSU总学籍表!$A:$C,3,FALSE)</f>
        <v>22</v>
      </c>
      <c r="G499" s="19" t="str">
        <f>VLOOKUP(B499,[1]CSU总学籍表!$A:$F,6,FALSE)</f>
        <v>张子涵</v>
      </c>
      <c r="H499" s="23">
        <v>2208</v>
      </c>
      <c r="I499" s="23"/>
    </row>
    <row r="500" ht="30" customHeight="1" spans="1:9">
      <c r="A500" s="20">
        <v>1</v>
      </c>
      <c r="B500" s="21">
        <v>11814685</v>
      </c>
      <c r="C500" s="22" t="s">
        <v>186</v>
      </c>
      <c r="D500" s="22" t="s">
        <v>489</v>
      </c>
      <c r="E500" s="19" t="str">
        <f>VLOOKUP(B500,[1]CSU总学籍表!$A:$B,2,FALSE)</f>
        <v>0318012209903</v>
      </c>
      <c r="F500" s="19" t="str">
        <f>VLOOKUP(B500,[1]CSU总学籍表!$A:$C,3,FALSE)</f>
        <v>22</v>
      </c>
      <c r="G500" s="19" t="str">
        <f>VLOOKUP(B500,[1]CSU总学籍表!$A:$F,6,FALSE)</f>
        <v>赵建宇</v>
      </c>
      <c r="H500" s="23">
        <v>2202</v>
      </c>
      <c r="I500" s="23"/>
    </row>
    <row r="501" ht="30" customHeight="1" spans="1:9">
      <c r="A501" s="20">
        <v>2</v>
      </c>
      <c r="B501" s="21">
        <v>11815154</v>
      </c>
      <c r="C501" s="22" t="s">
        <v>186</v>
      </c>
      <c r="D501" s="22" t="s">
        <v>490</v>
      </c>
      <c r="E501" s="19" t="str">
        <f>VLOOKUP(B501,[1]CSU总学籍表!$A:$B,2,FALSE)</f>
        <v>0318032202707</v>
      </c>
      <c r="F501" s="19" t="str">
        <f>VLOOKUP(B501,[1]CSU总学籍表!$A:$C,3,FALSE)</f>
        <v>22</v>
      </c>
      <c r="G501" s="19" t="str">
        <f>VLOOKUP(B501,[1]CSU总学籍表!$A:$F,6,FALSE)</f>
        <v>赵浚凯</v>
      </c>
      <c r="H501" s="23">
        <v>2202</v>
      </c>
      <c r="I501" s="23"/>
    </row>
    <row r="502" ht="30" customHeight="1" spans="1:9">
      <c r="A502" s="20">
        <v>3</v>
      </c>
      <c r="B502" s="21">
        <v>11814963</v>
      </c>
      <c r="C502" s="22" t="s">
        <v>186</v>
      </c>
      <c r="D502" s="22" t="s">
        <v>18</v>
      </c>
      <c r="E502" s="19" t="str">
        <f>VLOOKUP(B502,[1]CSU总学籍表!$A:$B,2,FALSE)</f>
        <v>0318022209230</v>
      </c>
      <c r="F502" s="19" t="str">
        <f>VLOOKUP(B502,[1]CSU总学籍表!$A:$C,3,FALSE)</f>
        <v>22</v>
      </c>
      <c r="G502" s="19" t="str">
        <f>VLOOKUP(B502,[1]CSU总学籍表!$A:$F,6,FALSE)</f>
        <v>赵师崎</v>
      </c>
      <c r="H502" s="23">
        <v>2202</v>
      </c>
      <c r="I502" s="23"/>
    </row>
    <row r="503" ht="30" customHeight="1" spans="1:9">
      <c r="A503" s="20">
        <v>4</v>
      </c>
      <c r="B503" s="21">
        <v>11814698</v>
      </c>
      <c r="C503" s="22" t="s">
        <v>186</v>
      </c>
      <c r="D503" s="22" t="s">
        <v>491</v>
      </c>
      <c r="E503" s="19" t="str">
        <f>VLOOKUP(B503,[1]CSU总学籍表!$A:$B,2,FALSE)</f>
        <v>0318012209914</v>
      </c>
      <c r="F503" s="19" t="str">
        <f>VLOOKUP(B503,[1]CSU总学籍表!$A:$C,3,FALSE)</f>
        <v>22</v>
      </c>
      <c r="G503" s="19" t="str">
        <f>VLOOKUP(B503,[1]CSU总学籍表!$A:$F,6,FALSE)</f>
        <v>赵雪竹</v>
      </c>
      <c r="H503" s="23">
        <v>2202</v>
      </c>
      <c r="I503" s="23"/>
    </row>
    <row r="504" ht="30" customHeight="1" spans="1:9">
      <c r="A504" s="20">
        <v>5</v>
      </c>
      <c r="B504" s="21">
        <v>11814959</v>
      </c>
      <c r="C504" s="22" t="s">
        <v>186</v>
      </c>
      <c r="D504" s="22" t="s">
        <v>492</v>
      </c>
      <c r="E504" s="19" t="str">
        <f>VLOOKUP(B504,[1]CSU总学籍表!$A:$B,2,FALSE)</f>
        <v>0318022209226</v>
      </c>
      <c r="F504" s="19" t="str">
        <f>VLOOKUP(B504,[1]CSU总学籍表!$A:$C,3,FALSE)</f>
        <v>22</v>
      </c>
      <c r="G504" s="19" t="str">
        <f>VLOOKUP(B504,[1]CSU总学籍表!$A:$F,6,FALSE)</f>
        <v>赵轩池</v>
      </c>
      <c r="H504" s="23">
        <v>2202</v>
      </c>
      <c r="I504" s="23"/>
    </row>
    <row r="505" ht="30" customHeight="1" spans="1:9">
      <c r="A505" s="20">
        <v>6</v>
      </c>
      <c r="B505" s="21">
        <v>11814929</v>
      </c>
      <c r="C505" s="22" t="s">
        <v>186</v>
      </c>
      <c r="D505" s="22" t="s">
        <v>185</v>
      </c>
      <c r="E505" s="19" t="str">
        <f>VLOOKUP(B505,[1]CSU总学籍表!$A:$B,2,FALSE)</f>
        <v>0318022209138</v>
      </c>
      <c r="F505" s="19" t="str">
        <f>VLOOKUP(B505,[1]CSU总学籍表!$A:$C,3,FALSE)</f>
        <v>22</v>
      </c>
      <c r="G505" s="19" t="str">
        <f>VLOOKUP(B505,[1]CSU总学籍表!$A:$F,6,FALSE)</f>
        <v>赵梓萌</v>
      </c>
      <c r="H505" s="23">
        <v>2202</v>
      </c>
      <c r="I505" s="23"/>
    </row>
    <row r="506" ht="30" customHeight="1" spans="1:9">
      <c r="A506" s="20">
        <v>7</v>
      </c>
      <c r="B506" s="21">
        <v>11814807</v>
      </c>
      <c r="C506" s="22" t="s">
        <v>493</v>
      </c>
      <c r="D506" s="22" t="s">
        <v>494</v>
      </c>
      <c r="E506" s="19" t="str">
        <f>VLOOKUP(B506,[1]CSU总学籍表!$A:$B,2,FALSE)</f>
        <v>0318022208915</v>
      </c>
      <c r="F506" s="19" t="str">
        <f>VLOOKUP(B506,[1]CSU总学籍表!$A:$C,3,FALSE)</f>
        <v>22</v>
      </c>
      <c r="G506" s="19" t="str">
        <f>VLOOKUP(B506,[1]CSU总学籍表!$A:$F,6,FALSE)</f>
        <v>甄情</v>
      </c>
      <c r="H506" s="23">
        <v>2202</v>
      </c>
      <c r="I506" s="23"/>
    </row>
    <row r="507" ht="30" customHeight="1" spans="1:9">
      <c r="A507" s="20">
        <v>8</v>
      </c>
      <c r="B507" s="21">
        <v>11814791</v>
      </c>
      <c r="C507" s="22" t="s">
        <v>493</v>
      </c>
      <c r="D507" s="22" t="s">
        <v>495</v>
      </c>
      <c r="E507" s="19" t="str">
        <f>VLOOKUP(B507,[1]CSU总学籍表!$A:$B,2,FALSE)</f>
        <v>0318012210039</v>
      </c>
      <c r="F507" s="19" t="str">
        <f>VLOOKUP(B507,[1]CSU总学籍表!$A:$C,3,FALSE)</f>
        <v>22</v>
      </c>
      <c r="G507" s="19" t="str">
        <f>VLOOKUP(B507,[1]CSU总学籍表!$A:$F,6,FALSE)</f>
        <v>甄瑞飞</v>
      </c>
      <c r="H507" s="23">
        <v>2202</v>
      </c>
      <c r="I507" s="23"/>
    </row>
    <row r="508" ht="30" customHeight="1" spans="1:9">
      <c r="A508" s="20">
        <v>9</v>
      </c>
      <c r="B508" s="21">
        <v>11815168</v>
      </c>
      <c r="C508" s="22" t="s">
        <v>496</v>
      </c>
      <c r="D508" s="22" t="s">
        <v>497</v>
      </c>
      <c r="E508" s="19" t="str">
        <f>VLOOKUP(B508,[1]CSU总学籍表!$A:$B,2,FALSE)</f>
        <v>0318032202713</v>
      </c>
      <c r="F508" s="19" t="str">
        <f>VLOOKUP(B508,[1]CSU总学籍表!$A:$C,3,FALSE)</f>
        <v>22</v>
      </c>
      <c r="G508" s="19" t="str">
        <f>VLOOKUP(B508,[1]CSU总学籍表!$A:$F,6,FALSE)</f>
        <v>郑士伟</v>
      </c>
      <c r="H508" s="23">
        <v>2202</v>
      </c>
      <c r="I508" s="23"/>
    </row>
    <row r="509" ht="30" customHeight="1" spans="1:9">
      <c r="A509" s="20">
        <v>10</v>
      </c>
      <c r="B509" s="21">
        <v>11814892</v>
      </c>
      <c r="C509" s="22" t="s">
        <v>496</v>
      </c>
      <c r="D509" s="22" t="s">
        <v>498</v>
      </c>
      <c r="E509" s="19" t="str">
        <f>VLOOKUP(B509,[1]CSU总学籍表!$A:$B,2,FALSE)</f>
        <v>0318022209039</v>
      </c>
      <c r="F509" s="19" t="str">
        <f>VLOOKUP(B509,[1]CSU总学籍表!$A:$C,3,FALSE)</f>
        <v>22</v>
      </c>
      <c r="G509" s="19" t="str">
        <f>VLOOKUP(B509,[1]CSU总学籍表!$A:$F,6,FALSE)</f>
        <v>郑雯月</v>
      </c>
      <c r="H509" s="23">
        <v>2202</v>
      </c>
      <c r="I509" s="23"/>
    </row>
    <row r="510" ht="30" customHeight="1" spans="1:9">
      <c r="A510" s="20">
        <v>11</v>
      </c>
      <c r="B510" s="21">
        <v>11814931</v>
      </c>
      <c r="C510" s="22" t="s">
        <v>496</v>
      </c>
      <c r="D510" s="22" t="s">
        <v>289</v>
      </c>
      <c r="E510" s="19" t="str">
        <f>VLOOKUP(B510,[1]CSU总学籍表!$A:$B,2,FALSE)</f>
        <v>0318022209140</v>
      </c>
      <c r="F510" s="19" t="str">
        <f>VLOOKUP(B510,[1]CSU总学籍表!$A:$C,3,FALSE)</f>
        <v>22</v>
      </c>
      <c r="G510" s="19" t="str">
        <f>VLOOKUP(B510,[1]CSU总学籍表!$A:$F,6,FALSE)</f>
        <v>郑欣怡</v>
      </c>
      <c r="H510" s="23">
        <v>2202</v>
      </c>
      <c r="I510" s="23"/>
    </row>
    <row r="511" ht="30" customHeight="1" spans="1:9">
      <c r="A511" s="20">
        <v>12</v>
      </c>
      <c r="B511" s="21">
        <v>11814667</v>
      </c>
      <c r="C511" s="22" t="s">
        <v>496</v>
      </c>
      <c r="D511" s="22" t="s">
        <v>112</v>
      </c>
      <c r="E511" s="19" t="str">
        <f>VLOOKUP(B511,[1]CSU总学籍表!$A:$B,2,FALSE)</f>
        <v>0318012209824</v>
      </c>
      <c r="F511" s="19" t="str">
        <f>VLOOKUP(B511,[1]CSU总学籍表!$A:$C,3,FALSE)</f>
        <v>22</v>
      </c>
      <c r="G511" s="19" t="str">
        <f>VLOOKUP(B511,[1]CSU总学籍表!$A:$F,6,FALSE)</f>
        <v>郑渝童</v>
      </c>
      <c r="H511" s="23">
        <v>2202</v>
      </c>
      <c r="I511" s="23"/>
    </row>
    <row r="512" ht="30" customHeight="1" spans="1:9">
      <c r="A512" s="20">
        <v>13</v>
      </c>
      <c r="B512" s="21">
        <v>11814984</v>
      </c>
      <c r="C512" s="22" t="s">
        <v>496</v>
      </c>
      <c r="D512" s="22" t="s">
        <v>499</v>
      </c>
      <c r="E512" s="19" t="str">
        <f>VLOOKUP(B512,[1]CSU总学籍表!$A:$B,2,FALSE)</f>
        <v>0318022209308</v>
      </c>
      <c r="F512" s="19" t="str">
        <f>VLOOKUP(B512,[1]CSU总学籍表!$A:$C,3,FALSE)</f>
        <v>22</v>
      </c>
      <c r="G512" s="19" t="str">
        <f>VLOOKUP(B512,[1]CSU总学籍表!$A:$F,6,FALSE)</f>
        <v>郑梓博</v>
      </c>
      <c r="H512" s="23">
        <v>2202</v>
      </c>
      <c r="I512" s="23"/>
    </row>
    <row r="513" ht="30" customHeight="1" spans="1:9">
      <c r="A513" s="20">
        <v>14</v>
      </c>
      <c r="B513" s="21">
        <v>11814976</v>
      </c>
      <c r="C513" s="22" t="s">
        <v>500</v>
      </c>
      <c r="D513" s="22" t="s">
        <v>42</v>
      </c>
      <c r="E513" s="19" t="str">
        <f>VLOOKUP(B513,[1]CSU总学籍表!$A:$B,2,FALSE)</f>
        <v>0318022209240</v>
      </c>
      <c r="F513" s="19" t="str">
        <f>VLOOKUP(B513,[1]CSU总学籍表!$A:$C,3,FALSE)</f>
        <v>22</v>
      </c>
      <c r="G513" s="19" t="str">
        <f>VLOOKUP(B513,[1]CSU总学籍表!$A:$F,6,FALSE)</f>
        <v>智心雨</v>
      </c>
      <c r="H513" s="23">
        <v>2202</v>
      </c>
      <c r="I513" s="23"/>
    </row>
    <row r="514" ht="30" customHeight="1" spans="1:9">
      <c r="A514" s="20">
        <v>15</v>
      </c>
      <c r="B514" s="21">
        <v>11814599</v>
      </c>
      <c r="C514" s="22" t="s">
        <v>501</v>
      </c>
      <c r="D514" s="22" t="s">
        <v>502</v>
      </c>
      <c r="E514" s="19" t="str">
        <f>VLOOKUP(B514,[1]CSU总学籍表!$A:$B,2,FALSE)</f>
        <v>0318012209710</v>
      </c>
      <c r="F514" s="19" t="str">
        <f>VLOOKUP(B514,[1]CSU总学籍表!$A:$C,3,FALSE)</f>
        <v>22</v>
      </c>
      <c r="G514" s="19" t="str">
        <f>VLOOKUP(B514,[1]CSU总学籍表!$A:$F,6,FALSE)</f>
        <v>周讯</v>
      </c>
      <c r="H514" s="23">
        <v>2202</v>
      </c>
      <c r="I514" s="23"/>
    </row>
    <row r="515" ht="30" customHeight="1" spans="1:9">
      <c r="A515" s="20">
        <v>16</v>
      </c>
      <c r="B515" s="21">
        <v>11814988</v>
      </c>
      <c r="C515" s="22" t="s">
        <v>501</v>
      </c>
      <c r="D515" s="22" t="s">
        <v>503</v>
      </c>
      <c r="E515" s="19" t="str">
        <f>VLOOKUP(B515,[1]CSU总学籍表!$A:$B,2,FALSE)</f>
        <v>0318022209312</v>
      </c>
      <c r="F515" s="19" t="str">
        <f>VLOOKUP(B515,[1]CSU总学籍表!$A:$C,3,FALSE)</f>
        <v>22</v>
      </c>
      <c r="G515" s="19" t="str">
        <f>VLOOKUP(B515,[1]CSU总学籍表!$A:$F,6,FALSE)</f>
        <v>周欣</v>
      </c>
      <c r="H515" s="23">
        <v>2202</v>
      </c>
      <c r="I515" s="23"/>
    </row>
    <row r="516" ht="30" customHeight="1" spans="1:9">
      <c r="A516" s="20">
        <v>17</v>
      </c>
      <c r="B516" s="21">
        <v>11814588</v>
      </c>
      <c r="C516" s="22" t="s">
        <v>501</v>
      </c>
      <c r="D516" s="22" t="s">
        <v>222</v>
      </c>
      <c r="E516" s="19" t="str">
        <f>VLOOKUP(B516,[1]CSU总学籍表!$A:$B,2,FALSE)</f>
        <v>0318012209639</v>
      </c>
      <c r="F516" s="19" t="str">
        <f>VLOOKUP(B516,[1]CSU总学籍表!$A:$C,3,FALSE)</f>
        <v>22</v>
      </c>
      <c r="G516" s="19" t="str">
        <f>VLOOKUP(B516,[1]CSU总学籍表!$A:$F,6,FALSE)</f>
        <v>周瑜涵</v>
      </c>
      <c r="H516" s="23">
        <v>2202</v>
      </c>
      <c r="I516" s="23"/>
    </row>
    <row r="517" ht="30" customHeight="1" spans="1:9">
      <c r="A517" s="20">
        <v>18</v>
      </c>
      <c r="B517" s="21">
        <v>11814604</v>
      </c>
      <c r="C517" s="22" t="s">
        <v>501</v>
      </c>
      <c r="D517" s="22" t="s">
        <v>112</v>
      </c>
      <c r="E517" s="19" t="str">
        <f>VLOOKUP(B517,[1]CSU总学籍表!$A:$B,2,FALSE)</f>
        <v>0318012209715</v>
      </c>
      <c r="F517" s="19" t="str">
        <f>VLOOKUP(B517,[1]CSU总学籍表!$A:$C,3,FALSE)</f>
        <v>22</v>
      </c>
      <c r="G517" s="19" t="str">
        <f>VLOOKUP(B517,[1]CSU总学籍表!$A:$F,6,FALSE)</f>
        <v>周禹彤</v>
      </c>
      <c r="H517" s="23">
        <v>2202</v>
      </c>
      <c r="I517" s="23"/>
    </row>
    <row r="518" ht="30" customHeight="1" spans="1:9">
      <c r="A518" s="20">
        <v>19</v>
      </c>
      <c r="B518" s="21">
        <v>11815039</v>
      </c>
      <c r="C518" s="22" t="s">
        <v>501</v>
      </c>
      <c r="D518" s="22" t="s">
        <v>504</v>
      </c>
      <c r="E518" s="19" t="str">
        <f>VLOOKUP(B518,[1]CSU总学籍表!$A:$B,2,FALSE)</f>
        <v>0318032202603</v>
      </c>
      <c r="F518" s="19" t="str">
        <f>VLOOKUP(B518,[1]CSU总学籍表!$A:$C,3,FALSE)</f>
        <v>22</v>
      </c>
      <c r="G518" s="19" t="str">
        <f>VLOOKUP(B518,[1]CSU总学籍表!$A:$F,6,FALSE)</f>
        <v>周玉澄</v>
      </c>
      <c r="H518" s="23">
        <v>2202</v>
      </c>
      <c r="I518" s="23"/>
    </row>
    <row r="519" ht="30" customHeight="1" spans="1:9">
      <c r="A519" s="20">
        <v>20</v>
      </c>
      <c r="B519" s="21">
        <v>11814778</v>
      </c>
      <c r="C519" s="22" t="s">
        <v>505</v>
      </c>
      <c r="D519" s="22" t="s">
        <v>70</v>
      </c>
      <c r="E519" s="19" t="str">
        <f>VLOOKUP(B519,[1]CSU总学籍表!$A:$B,2,FALSE)</f>
        <v>0318012210026</v>
      </c>
      <c r="F519" s="19" t="str">
        <f>VLOOKUP(B519,[1]CSU总学籍表!$A:$C,3,FALSE)</f>
        <v>22</v>
      </c>
      <c r="G519" s="19" t="str">
        <f>VLOOKUP(B519,[1]CSU总学籍表!$A:$F,6,FALSE)</f>
        <v>祝福</v>
      </c>
      <c r="H519" s="23">
        <v>2202</v>
      </c>
      <c r="I519" s="23"/>
    </row>
    <row r="520" ht="30" customHeight="1" spans="1:9">
      <c r="A520" s="20">
        <v>21</v>
      </c>
      <c r="B520" s="21">
        <v>11814937</v>
      </c>
      <c r="C520" s="22" t="s">
        <v>505</v>
      </c>
      <c r="D520" s="22" t="s">
        <v>506</v>
      </c>
      <c r="E520" s="19" t="str">
        <f>VLOOKUP(B520,[1]CSU总学籍表!$A:$B,2,FALSE)</f>
        <v>0318022209205</v>
      </c>
      <c r="F520" s="19" t="str">
        <f>VLOOKUP(B520,[1]CSU总学籍表!$A:$C,3,FALSE)</f>
        <v>22</v>
      </c>
      <c r="G520" s="19" t="str">
        <f>VLOOKUP(B520,[1]CSU总学籍表!$A:$F,6,FALSE)</f>
        <v>朱航</v>
      </c>
      <c r="H520" s="23">
        <v>2202</v>
      </c>
      <c r="I520" s="23"/>
    </row>
    <row r="521" ht="30" customHeight="1" spans="1:9">
      <c r="A521" s="20">
        <v>22</v>
      </c>
      <c r="B521" s="21">
        <v>11814725</v>
      </c>
      <c r="C521" s="22" t="s">
        <v>505</v>
      </c>
      <c r="D521" s="22" t="s">
        <v>474</v>
      </c>
      <c r="E521" s="19" t="str">
        <f>VLOOKUP(B521,[1]CSU总学籍表!$A:$B,2,FALSE)</f>
        <v>0318012209940</v>
      </c>
      <c r="F521" s="19" t="str">
        <f>VLOOKUP(B521,[1]CSU总学籍表!$A:$C,3,FALSE)</f>
        <v>22</v>
      </c>
      <c r="G521" s="19" t="str">
        <f>VLOOKUP(B521,[1]CSU总学籍表!$A:$F,6,FALSE)</f>
        <v>朱佳域</v>
      </c>
      <c r="H521" s="23">
        <v>2202</v>
      </c>
      <c r="I521" s="23"/>
    </row>
    <row r="522" ht="30" customHeight="1" spans="1:9">
      <c r="A522" s="20">
        <v>23</v>
      </c>
      <c r="B522" s="21">
        <v>11814850</v>
      </c>
      <c r="C522" s="22" t="s">
        <v>505</v>
      </c>
      <c r="D522" s="22" t="s">
        <v>285</v>
      </c>
      <c r="E522" s="19" t="str">
        <f>VLOOKUP(B522,[1]CSU总学籍表!$A:$B,2,FALSE)</f>
        <v>0318022209016</v>
      </c>
      <c r="F522" s="19" t="str">
        <f>VLOOKUP(B522,[1]CSU总学籍表!$A:$C,3,FALSE)</f>
        <v>22</v>
      </c>
      <c r="G522" s="19" t="str">
        <f>VLOOKUP(B522,[1]CSU总学籍表!$A:$F,6,FALSE)</f>
        <v>朱勤</v>
      </c>
      <c r="H522" s="23">
        <v>2202</v>
      </c>
      <c r="I522" s="23"/>
    </row>
    <row r="523" ht="30" customHeight="1" spans="1:9">
      <c r="A523" s="20">
        <v>24</v>
      </c>
      <c r="B523" s="21">
        <v>11814692</v>
      </c>
      <c r="C523" s="22" t="s">
        <v>505</v>
      </c>
      <c r="D523" s="22" t="s">
        <v>507</v>
      </c>
      <c r="E523" s="19" t="str">
        <f>VLOOKUP(B523,[1]CSU总学籍表!$A:$B,2,FALSE)</f>
        <v>0318012209908</v>
      </c>
      <c r="F523" s="19" t="str">
        <f>VLOOKUP(B523,[1]CSU总学籍表!$A:$C,3,FALSE)</f>
        <v>22</v>
      </c>
      <c r="G523" s="19" t="str">
        <f>VLOOKUP(B523,[1]CSU总学籍表!$A:$F,6,FALSE)</f>
        <v>朱瑶佳</v>
      </c>
      <c r="H523" s="23">
        <v>2202</v>
      </c>
      <c r="I523" s="23"/>
    </row>
    <row r="524" ht="30" customHeight="1" spans="1:9">
      <c r="A524" s="20">
        <v>25</v>
      </c>
      <c r="B524" s="21">
        <v>11815103</v>
      </c>
      <c r="C524" s="22" t="s">
        <v>505</v>
      </c>
      <c r="D524" s="22" t="s">
        <v>76</v>
      </c>
      <c r="E524" s="19" t="str">
        <f>VLOOKUP(B524,[1]CSU总学籍表!$A:$B,2,FALSE)</f>
        <v>0318032202634</v>
      </c>
      <c r="F524" s="19" t="str">
        <f>VLOOKUP(B524,[1]CSU总学籍表!$A:$C,3,FALSE)</f>
        <v>22</v>
      </c>
      <c r="G524" s="19" t="str">
        <f>VLOOKUP(B524,[1]CSU总学籍表!$A:$F,6,FALSE)</f>
        <v>朱梓琪</v>
      </c>
      <c r="H524" s="23">
        <v>2202</v>
      </c>
      <c r="I524" s="23"/>
    </row>
    <row r="525" ht="30" customHeight="1" spans="1:9">
      <c r="A525" s="20">
        <v>26</v>
      </c>
      <c r="B525" s="21">
        <v>11814543</v>
      </c>
      <c r="C525" s="22" t="s">
        <v>508</v>
      </c>
      <c r="D525" s="22" t="s">
        <v>442</v>
      </c>
      <c r="E525" s="19" t="str">
        <f>VLOOKUP(B525,[1]CSU总学籍表!$A:$B,2,FALSE)</f>
        <v>0318012209616</v>
      </c>
      <c r="F525" s="19" t="str">
        <f>VLOOKUP(B525,[1]CSU总学籍表!$A:$C,3,FALSE)</f>
        <v>22</v>
      </c>
      <c r="G525" s="19" t="str">
        <f>VLOOKUP(B525,[1]CSU总学籍表!$A:$F,6,FALSE)</f>
        <v>荘舒涵</v>
      </c>
      <c r="H525" s="23">
        <v>2202</v>
      </c>
      <c r="I525" s="23"/>
    </row>
    <row r="526" spans="1:9">
      <c r="A526" s="27" t="s">
        <v>509</v>
      </c>
      <c r="B526" s="28"/>
      <c r="C526" s="29"/>
      <c r="D526" s="30"/>
      <c r="E526" s="19"/>
      <c r="F526" s="19"/>
      <c r="G526" s="19"/>
      <c r="H526" s="30"/>
      <c r="I526" s="33" t="s">
        <v>510</v>
      </c>
    </row>
    <row r="527" spans="1:9">
      <c r="A527" s="31" t="s">
        <v>511</v>
      </c>
      <c r="B527" s="32"/>
      <c r="C527" s="31"/>
      <c r="D527" s="33"/>
      <c r="E527" s="19"/>
      <c r="F527" s="19"/>
      <c r="G527" s="19"/>
      <c r="H527" s="34"/>
      <c r="I527" s="34"/>
    </row>
    <row r="528" spans="1:9">
      <c r="A528" s="31" t="s">
        <v>512</v>
      </c>
      <c r="B528" s="32"/>
      <c r="C528" s="31"/>
      <c r="D528" s="33"/>
      <c r="E528" s="19"/>
      <c r="F528" s="19"/>
      <c r="G528" s="19"/>
      <c r="H528" s="34"/>
      <c r="I528" s="34"/>
    </row>
  </sheetData>
  <autoFilter xmlns:etc="http://www.wps.cn/officeDocument/2017/etCustomData" ref="A4:I528" etc:filterBottomFollowUsedRange="0">
    <extLst/>
  </autoFilter>
  <mergeCells count="7">
    <mergeCell ref="A1:I1"/>
    <mergeCell ref="A2:I2"/>
    <mergeCell ref="A3:D3"/>
    <mergeCell ref="A526:C526"/>
    <mergeCell ref="A527:C527"/>
    <mergeCell ref="A528:C528"/>
    <mergeCell ref="I527:I528"/>
  </mergeCells>
  <pageMargins left="0.708333333333333" right="0.708333333333333" top="0.747916666666667" bottom="0.747916666666667" header="0.314583333333333" footer="0.314583333333333"/>
  <pageSetup paperSize="9" scale="56" orientation="portrait" horizontalDpi="600"/>
  <headerFooter>
    <oddFooter>&amp;L&amp;G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鲁源</cp:lastModifiedBy>
  <dcterms:created xsi:type="dcterms:W3CDTF">2023-03-28T22:20:00Z</dcterms:created>
  <cp:lastPrinted>2023-03-28T22:54:00Z</cp:lastPrinted>
  <dcterms:modified xsi:type="dcterms:W3CDTF">2024-10-21T07:33:06Z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D053E0722DEE4893B5F2F363CC9D01AF_13</vt:lpwstr>
  </property>
  <property fmtid="{D5CDD505-2E9C-101B-9397-08002B2CF9AE}" pid="3" name="KSOProductBuildVer">
    <vt:lpwstr>2052-12.1.0.18276</vt:lpwstr>
  </property>
</Properties>
</file>